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2" activeTab="3"/>
  </bookViews>
  <sheets>
    <sheet name="收支" sheetId="1" r:id="rId1"/>
    <sheet name="收入" sheetId="2" r:id="rId2"/>
    <sheet name="支出-1" sheetId="3" r:id="rId3"/>
    <sheet name="基金收支" sheetId="4" r:id="rId4"/>
  </sheets>
  <definedNames>
    <definedName name="_xlnm.Print_Area" localSheetId="3">#N/A</definedName>
    <definedName name="_xlnm.Print_Area" localSheetId="1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<sst xmlns="http://schemas.openxmlformats.org/spreadsheetml/2006/main" count="166" uniqueCount="117">
  <si>
    <t>预算01表</t>
  </si>
  <si>
    <t>财政拨款收支预算总表</t>
  </si>
  <si>
    <t>填报单位：宜春市委政策研究室本级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</si>
  <si>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</si>
  <si>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</si>
  <si>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</si>
  <si>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</si>
  <si>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</si>
  <si>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</si>
  <si>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</si>
  <si>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</si>
  <si>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</si>
  <si>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一、一般公共服务支出</t>
  </si>
  <si>
    <t xml:space="preserve">    经费拨款（补助）</t>
  </si>
  <si>
    <t xml:space="preserve">    工资福利支出</t>
  </si>
  <si>
    <t>二、外交支出</t>
  </si>
  <si>
    <t xml:space="preserve">    纳入预算的政府性基金收入</t>
  </si>
  <si>
    <t xml:space="preserve">    日常公用支出</t>
  </si>
  <si>
    <t>三、国防支出</t>
  </si>
  <si>
    <t xml:space="preserve">    纳入预算的行政事业性收费收入</t>
  </si>
  <si>
    <t xml:space="preserve">    对个人和家庭补助支出</t>
  </si>
  <si>
    <t>四、公共安全支出</t>
  </si>
  <si>
    <t xml:space="preserve">    其他</t>
  </si>
  <si>
    <t>二、项目支出</t>
  </si>
  <si>
    <t>五、教育支出</t>
  </si>
  <si>
    <t xml:space="preserve">    行政事业性项目支出</t>
  </si>
  <si>
    <t>六、科学技术支出</t>
  </si>
  <si>
    <t xml:space="preserve">    生产建设性项目支出</t>
  </si>
  <si>
    <t>七、文化体育与传媒支出</t>
  </si>
  <si>
    <t xml:space="preserve">    其他项目支出</t>
  </si>
  <si>
    <t>八、社会保障与就业支出</t>
  </si>
  <si>
    <t>三、直接成本支出</t>
  </si>
  <si>
    <t>九、社会保险基金支出</t>
  </si>
  <si>
    <t>四、对附属单位补助支出</t>
  </si>
  <si>
    <t>十、医疗卫生与计划生育支出</t>
  </si>
  <si>
    <t>五、上缴上级支出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</si>
  <si>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</si>
  <si>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</si>
  <si>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</si>
  <si>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</si>
  <si>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</si>
  <si>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</si>
  <si>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</si>
  <si>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</si>
  <si>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</si>
  <si>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</si>
  <si>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二十一、粮油物资管理等支出</t>
  </si>
  <si>
    <t>二十二、其他支出</t>
  </si>
  <si>
    <t>本年收入合计</t>
  </si>
  <si>
    <t>本年支出合计</t>
  </si>
  <si>
    <t>二、上年结转</t>
  </si>
  <si>
    <t>六、结转下年</t>
  </si>
  <si>
    <t>结转下年</t>
  </si>
  <si>
    <t xml:space="preserve">    经费拨款结转</t>
  </si>
  <si>
    <t>收入总计</t>
  </si>
  <si>
    <t>支出总计</t>
  </si>
  <si>
    <t>预算02表</t>
  </si>
  <si>
    <t>部门收入预算总表</t>
  </si>
  <si>
    <t>单位编码</t>
  </si>
  <si>
    <t>科目</t>
  </si>
  <si>
    <t>单位名称（科目）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</si>
  <si>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</si>
  <si>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</si>
  <si>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</si>
  <si>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</si>
  <si>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</si>
  <si>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</si>
  <si>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</si>
  <si>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</si>
  <si>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</si>
  <si>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类</t>
  </si>
  <si>
    <t>款</t>
  </si>
  <si>
    <t>项</t>
  </si>
  <si>
    <t>经费拨款结转</t>
  </si>
  <si>
    <t>政府性基金结转</t>
  </si>
  <si>
    <t>其他资金结转</t>
  </si>
  <si>
    <t>小计</t>
  </si>
  <si>
    <t>经费拨款（补助）</t>
  </si>
  <si>
    <t>纳入预算的政府性基金收入</t>
  </si>
  <si>
    <t>纳入预算的行政事业性收费收入</t>
  </si>
  <si>
    <t>其他</t>
  </si>
  <si>
    <t>**</t>
  </si>
  <si>
    <t>宜春市委政策研究室</t>
  </si>
  <si>
    <t xml:space="preserve">  宜春市委政策研究室本级</t>
  </si>
  <si>
    <t>519001</t>
  </si>
  <si>
    <t>201</t>
  </si>
  <si>
    <t>36</t>
  </si>
  <si>
    <t>01</t>
  </si>
  <si>
    <t xml:space="preserve">    行政运行（其他共产党事务支出）</t>
  </si>
  <si>
    <t>02</t>
  </si>
  <si>
    <t xml:space="preserve">    一般行政管理事务（其他共产党事务支出）</t>
  </si>
  <si>
    <t>208</t>
  </si>
  <si>
    <t>05</t>
  </si>
  <si>
    <t xml:space="preserve">    归口管理的行政单位离退休</t>
  </si>
  <si>
    <t>99</t>
  </si>
  <si>
    <t xml:space="preserve">    其他社会保障和就业支出</t>
  </si>
  <si>
    <t>221</t>
  </si>
  <si>
    <t xml:space="preserve">    住房公积金</t>
  </si>
  <si>
    <t>预算03表-1</t>
  </si>
  <si>
    <t>一般公共预算支出表（按单位）</t>
  </si>
  <si>
    <t>单位名称</t>
  </si>
  <si>
    <t>基本支出</t>
  </si>
  <si>
    <t>项目支出</t>
  </si>
  <si>
    <t>直接成本支出</t>
  </si>
  <si>
    <t>对附属单位补助支出</t>
  </si>
  <si>
    <t>上缴上级支出</t>
  </si>
  <si>
    <t>工资福利支出</t>
  </si>
  <si>
    <t>日常公用支出</t>
  </si>
  <si>
    <t>对个人和家庭的补助支出</t>
  </si>
  <si>
    <t>行政事业性项目支出</t>
  </si>
  <si>
    <t>生产建设性项目支出</t>
  </si>
  <si>
    <t>其他项目支出</t>
  </si>
  <si>
    <t>预算11表</t>
  </si>
  <si>
    <t>纳入预算管理的政府性基金支出预算表</t>
  </si>
  <si>
    <t/>
  </si>
  <si>
    <t>科目编码</t>
  </si>
  <si>
    <t>生产建设项目支出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</si>
</sst>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</numFmts>
  <fonts count="43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horizontal="left" vertical="center"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22">
      <selection activeCell="B32" sqref="B32"/>
    </sheetView>
  </sheetViews>
  <sheetFormatPr defaultColWidth="9.16015625" defaultRowHeight="19.5" customHeight="1"/>
  <cols>
    <col min="1" max="1" width="39.83203125" style="1" customWidth="1"/>
    <col min="2" max="2" width="32.83203125" style="1" customWidth="1"/>
    <col min="3" max="3" width="39.83203125" style="1" customWidth="1"/>
    <col min="4" max="4" width="21.33203125" style="1" customWidth="1"/>
    <col min="5" max="5" width="39.83203125" style="1" customWidth="1"/>
    <col min="6" max="6" width="21.33203125" style="1" customWidth="1"/>
    <col min="7" max="16384" width="9.16015625" style="1" customWidth="1"/>
  </cols>
  <sheetData>
    <row r="1" ht="19.5" customHeight="1">
      <c r="F1" s="32" t="s">
        <v>0</v>
      </c>
    </row>
    <row r="2" spans="1:6" ht="29.25" customHeight="1">
      <c r="A2" s="2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F3" s="32" t="s">
        <v>3</v>
      </c>
    </row>
    <row r="4" spans="1:6" ht="21.75" customHeight="1">
      <c r="A4" s="41" t="s">
        <v>4</v>
      </c>
      <c r="B4" s="22"/>
      <c r="C4" s="22" t="s">
        <v>5</v>
      </c>
      <c r="D4" s="22"/>
      <c r="E4" s="22"/>
      <c r="F4" s="22"/>
    </row>
    <row r="5" spans="1:6" ht="21.75" customHeight="1">
      <c r="A5" s="33" t="s">
        <v>6</v>
      </c>
      <c r="B5" s="37" t="s">
        <v>7</v>
      </c>
      <c r="C5" s="37" t="s">
        <v>8</v>
      </c>
      <c r="D5" s="33" t="s">
        <v>7</v>
      </c>
      <c r="E5" s="37" t="s">
        <v>9</v>
      </c>
      <c r="F5" s="33" t="s">
        <v>7</v>
      </c>
    </row>
    <row r="6" spans="1:7" ht="21.75" customHeight="1">
      <c r="A6" s="42" t="s">
        <v>10</v>
      </c>
      <c r="B6" s="20">
        <v>178.7</v>
      </c>
      <c r="C6" s="43" t="s">
        <v>11</v>
      </c>
      <c r="D6" s="20">
        <v>107.7</v>
      </c>
      <c r="E6" s="43" t="s">
        <v>12</v>
      </c>
      <c r="F6" s="44">
        <v>144.84</v>
      </c>
      <c r="G6" s="31"/>
    </row>
    <row r="7" spans="1:7" ht="21.75" customHeight="1">
      <c r="A7" s="42" t="s">
        <v>13</v>
      </c>
      <c r="B7" s="20">
        <v>178.7</v>
      </c>
      <c r="C7" s="43" t="s">
        <v>14</v>
      </c>
      <c r="D7" s="20">
        <v>71.46</v>
      </c>
      <c r="E7" s="43" t="s">
        <v>15</v>
      </c>
      <c r="F7" s="44">
        <v>0</v>
      </c>
      <c r="G7" s="31"/>
    </row>
    <row r="8" spans="1:7" ht="21.75" customHeight="1">
      <c r="A8" s="42" t="s">
        <v>16</v>
      </c>
      <c r="B8" s="20">
        <v>0</v>
      </c>
      <c r="C8" s="43" t="s">
        <v>17</v>
      </c>
      <c r="D8" s="20">
        <v>6.91</v>
      </c>
      <c r="E8" s="43" t="s">
        <v>18</v>
      </c>
      <c r="F8" s="44">
        <v>0</v>
      </c>
      <c r="G8" s="31"/>
    </row>
    <row r="9" spans="1:7" ht="21.75" customHeight="1">
      <c r="A9" s="42" t="s">
        <v>19</v>
      </c>
      <c r="B9" s="20">
        <v>0</v>
      </c>
      <c r="C9" s="43" t="s">
        <v>20</v>
      </c>
      <c r="D9" s="20">
        <v>29.33</v>
      </c>
      <c r="E9" s="43" t="s">
        <v>21</v>
      </c>
      <c r="F9" s="44">
        <v>0</v>
      </c>
      <c r="G9" s="31"/>
    </row>
    <row r="10" spans="1:7" ht="21.75" customHeight="1">
      <c r="A10" s="42" t="s">
        <v>22</v>
      </c>
      <c r="B10" s="45">
        <v>0</v>
      </c>
      <c r="C10" s="43" t="s">
        <v>23</v>
      </c>
      <c r="D10" s="20">
        <v>71</v>
      </c>
      <c r="E10" s="43" t="s">
        <v>24</v>
      </c>
      <c r="F10" s="44">
        <v>0</v>
      </c>
      <c r="G10" s="31"/>
    </row>
    <row r="11" spans="1:9" ht="21.75" customHeight="1">
      <c r="A11" s="46"/>
      <c r="B11" s="20">
        <v>0</v>
      </c>
      <c r="C11" s="43" t="s">
        <v>25</v>
      </c>
      <c r="D11" s="20">
        <v>71</v>
      </c>
      <c r="E11" s="43" t="s">
        <v>26</v>
      </c>
      <c r="F11" s="44">
        <v>0</v>
      </c>
      <c r="G11" s="31"/>
      <c r="I11" s="31"/>
    </row>
    <row r="12" spans="1:7" ht="21.75" customHeight="1">
      <c r="A12" s="42"/>
      <c r="B12" s="20">
        <v>0</v>
      </c>
      <c r="C12" s="43" t="s">
        <v>27</v>
      </c>
      <c r="D12" s="20">
        <v>0</v>
      </c>
      <c r="E12" s="43" t="s">
        <v>28</v>
      </c>
      <c r="F12" s="44">
        <v>0</v>
      </c>
      <c r="G12" s="31"/>
    </row>
    <row r="13" spans="1:7" ht="21.75" customHeight="1">
      <c r="A13" s="46"/>
      <c r="B13" s="20">
        <v>0</v>
      </c>
      <c r="C13" s="43" t="s">
        <v>29</v>
      </c>
      <c r="D13" s="20">
        <v>0</v>
      </c>
      <c r="E13" s="43" t="s">
        <v>30</v>
      </c>
      <c r="F13" s="44">
        <v>26.14</v>
      </c>
      <c r="G13" s="31"/>
    </row>
    <row r="14" spans="1:7" ht="21.75" customHeight="1">
      <c r="A14" s="46"/>
      <c r="B14" s="47">
        <v>0</v>
      </c>
      <c r="C14" s="43" t="s">
        <v>31</v>
      </c>
      <c r="D14" s="20">
        <v>0</v>
      </c>
      <c r="E14" s="43" t="s">
        <v>32</v>
      </c>
      <c r="F14" s="44">
        <v>0</v>
      </c>
      <c r="G14" s="31"/>
    </row>
    <row r="15" spans="1:7" ht="21.75" customHeight="1">
      <c r="A15" s="46"/>
      <c r="B15" s="47">
        <v>0</v>
      </c>
      <c r="C15" s="43" t="s">
        <v>33</v>
      </c>
      <c r="D15" s="20">
        <v>0</v>
      </c>
      <c r="E15" s="43" t="s">
        <v>34</v>
      </c>
      <c r="F15" s="44">
        <v>0</v>
      </c>
      <c r="G15" s="31"/>
    </row>
    <row r="16" spans="1:7" ht="21.75" customHeight="1">
      <c r="A16" s="42"/>
      <c r="B16" s="20"/>
      <c r="C16" s="43" t="s">
        <v>35</v>
      </c>
      <c r="D16" s="20">
        <v>0</v>
      </c>
      <c r="E16" s="43" t="s">
        <v>36</v>
      </c>
      <c r="F16" s="44">
        <v>0</v>
      </c>
      <c r="G16" s="31"/>
    </row>
    <row r="17" spans="1:7" ht="21.75" customHeight="1">
      <c r="A17" s="42"/>
      <c r="B17" s="20"/>
      <c r="C17" s="48"/>
      <c r="D17" s="49"/>
      <c r="E17" s="43" t="s">
        <v>37</v>
      </c>
      <c r="F17" s="44">
        <v>0</v>
      </c>
      <c r="G17" s="31"/>
    </row>
    <row r="18" spans="1:7" ht="21.75" customHeight="1">
      <c r="A18" s="42"/>
      <c r="B18" s="20"/>
      <c r="C18" s="48"/>
      <c r="D18" s="49"/>
      <c r="E18" s="43" t="s">
        <v>38</v>
      </c>
      <c r="F18" s="44">
        <v>0</v>
      </c>
      <c r="G18" s="31"/>
    </row>
    <row r="19" spans="1:7" ht="21.75" customHeight="1">
      <c r="A19" s="42"/>
      <c r="B19" s="20"/>
      <c r="C19" s="48"/>
      <c r="D19" s="50"/>
      <c r="E19" s="43" t="s">
        <v>39</v>
      </c>
      <c r="F19" s="44">
        <v>0</v>
      </c>
      <c r="G19" s="31"/>
    </row>
    <row r="20" spans="1:7" ht="21.75" customHeight="1">
      <c r="A20" s="46"/>
      <c r="B20" s="49"/>
      <c r="C20" s="48"/>
      <c r="D20" s="49"/>
      <c r="E20" s="43" t="s">
        <v>40</v>
      </c>
      <c r="F20" s="44">
        <v>0</v>
      </c>
      <c r="G20" s="31"/>
    </row>
    <row r="21" spans="1:6" ht="19.5" customHeight="1">
      <c r="A21" s="46"/>
      <c r="B21" s="49"/>
      <c r="C21" s="48"/>
      <c r="D21" s="49"/>
      <c r="E21" s="43" t="s">
        <v>41</v>
      </c>
      <c r="F21" s="44">
        <v>0</v>
      </c>
    </row>
    <row r="22" spans="1:6" ht="19.5" customHeight="1">
      <c r="A22" s="46"/>
      <c r="B22" s="49"/>
      <c r="C22" s="48"/>
      <c r="D22" s="49"/>
      <c r="E22" s="43" t="s">
        <v>42</v>
      </c>
      <c r="F22" s="44">
        <v>0</v>
      </c>
    </row>
    <row r="23" spans="1:6" ht="19.5" customHeight="1">
      <c r="A23" s="46"/>
      <c r="B23" s="49"/>
      <c r="C23" s="48"/>
      <c r="D23" s="49"/>
      <c r="E23" s="43" t="s">
        <v>43</v>
      </c>
      <c r="F23" s="44">
        <v>0</v>
      </c>
    </row>
    <row r="24" spans="1:6" ht="19.5" customHeight="1">
      <c r="A24" s="46"/>
      <c r="B24" s="49"/>
      <c r="C24" s="48"/>
      <c r="D24" s="49"/>
      <c r="E24" s="43" t="s">
        <v>44</v>
      </c>
      <c r="F24" s="44">
        <v>0</v>
      </c>
    </row>
    <row r="25" spans="1:6" ht="19.5" customHeight="1">
      <c r="A25" s="46"/>
      <c r="B25" s="49"/>
      <c r="C25" s="48"/>
      <c r="D25" s="49"/>
      <c r="E25" s="43" t="s">
        <v>45</v>
      </c>
      <c r="F25" s="44">
        <v>7.72</v>
      </c>
    </row>
    <row r="26" spans="1:7" ht="21.75" customHeight="1">
      <c r="A26" s="46"/>
      <c r="B26" s="49"/>
      <c r="C26" s="48"/>
      <c r="D26" s="49"/>
      <c r="E26" s="43" t="s">
        <v>46</v>
      </c>
      <c r="F26" s="44">
        <v>0</v>
      </c>
      <c r="G26" s="31"/>
    </row>
    <row r="27" spans="1:7" ht="21.75" customHeight="1">
      <c r="A27" s="37"/>
      <c r="B27" s="49"/>
      <c r="C27" s="33"/>
      <c r="D27" s="49"/>
      <c r="E27" s="43" t="s">
        <v>47</v>
      </c>
      <c r="F27" s="44">
        <v>0</v>
      </c>
      <c r="G27" s="31"/>
    </row>
    <row r="28" spans="1:6" ht="21.75" customHeight="1">
      <c r="A28" s="37" t="s">
        <v>48</v>
      </c>
      <c r="B28" s="51">
        <f>SUM(B6,B11:B15)</f>
        <v>178.7</v>
      </c>
      <c r="C28" s="33" t="s">
        <v>49</v>
      </c>
      <c r="D28" s="52">
        <f>SUM(D6,D10,D14,D15,D16)</f>
        <v>178.7</v>
      </c>
      <c r="E28" s="33" t="s">
        <v>49</v>
      </c>
      <c r="F28" s="52">
        <f>SUM(F6:F27)</f>
        <v>178.70000000000002</v>
      </c>
    </row>
    <row r="29" spans="1:6" ht="21.75" customHeight="1">
      <c r="A29" s="53" t="s">
        <v>50</v>
      </c>
      <c r="B29" s="51">
        <v>0</v>
      </c>
      <c r="C29" s="54" t="s">
        <v>51</v>
      </c>
      <c r="D29" s="20">
        <v>0</v>
      </c>
      <c r="E29" s="55" t="s">
        <v>52</v>
      </c>
      <c r="F29" s="56">
        <v>0</v>
      </c>
    </row>
    <row r="30" spans="1:6" ht="21.75" customHeight="1">
      <c r="A30" s="57" t="s">
        <v>53</v>
      </c>
      <c r="B30" s="51">
        <v>0</v>
      </c>
      <c r="C30" s="58"/>
      <c r="D30" s="59"/>
      <c r="E30" s="48"/>
      <c r="F30" s="60"/>
    </row>
    <row r="31" spans="1:6" ht="19.5" customHeight="1">
      <c r="A31" s="57"/>
      <c r="B31" s="20">
        <v>0</v>
      </c>
      <c r="C31" s="58"/>
      <c r="D31" s="49"/>
      <c r="E31" s="48"/>
      <c r="F31" s="49"/>
    </row>
    <row r="32" spans="1:6" ht="19.5" customHeight="1">
      <c r="A32" s="57"/>
      <c r="B32" s="61">
        <v>0</v>
      </c>
      <c r="C32" s="58"/>
      <c r="D32" s="50"/>
      <c r="E32" s="48"/>
      <c r="F32" s="49"/>
    </row>
    <row r="33" spans="1:6" ht="19.5" customHeight="1">
      <c r="A33" s="57"/>
      <c r="B33" s="20">
        <v>0</v>
      </c>
      <c r="C33" s="58"/>
      <c r="D33" s="50"/>
      <c r="E33" s="48"/>
      <c r="F33" s="49"/>
    </row>
    <row r="34" spans="1:6" ht="21.75" customHeight="1">
      <c r="A34" s="46"/>
      <c r="B34" s="62"/>
      <c r="C34" s="63"/>
      <c r="D34" s="50"/>
      <c r="E34" s="48"/>
      <c r="F34" s="50"/>
    </row>
    <row r="35" spans="1:6" ht="21.75" customHeight="1">
      <c r="A35" s="37" t="s">
        <v>54</v>
      </c>
      <c r="B35" s="64">
        <f>SUM(B28,B29,B30)</f>
        <v>178.7</v>
      </c>
      <c r="C35" s="37" t="s">
        <v>55</v>
      </c>
      <c r="D35" s="50">
        <f>SUM(D28,D29)</f>
        <v>178.7</v>
      </c>
      <c r="E35" s="37" t="s">
        <v>55</v>
      </c>
      <c r="F35" s="50">
        <f>SUM(F28,F29)</f>
        <v>178.70000000000002</v>
      </c>
    </row>
  </sheetData>
  <sheetProtection/>
  <printOptions horizontalCentered="1"/>
  <pageMargins left="0.59" right="0.59" top="0.59" bottom="0.59" header="0.39" footer="0.39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E3" sqref="E3"/>
    </sheetView>
  </sheetViews>
  <sheetFormatPr defaultColWidth="9.16015625" defaultRowHeight="21" customHeight="1"/>
  <cols>
    <col min="1" max="1" width="11.33203125" style="1" customWidth="1"/>
    <col min="2" max="4" width="4.83203125" style="1" customWidth="1"/>
    <col min="5" max="5" width="37.16015625" style="1" customWidth="1"/>
    <col min="6" max="6" width="18" style="1" customWidth="1"/>
    <col min="7" max="9" width="11.33203125" style="1" customWidth="1"/>
    <col min="10" max="10" width="13.66015625" style="1" customWidth="1"/>
    <col min="11" max="12" width="11.33203125" style="1" customWidth="1"/>
    <col min="13" max="13" width="9.16015625" style="1" customWidth="1"/>
    <col min="14" max="20" width="11.33203125" style="1" customWidth="1"/>
    <col min="21" max="252" width="9.16015625" style="1" customWidth="1"/>
  </cols>
  <sheetData>
    <row r="1" ht="21" customHeight="1">
      <c r="T1" s="32" t="s">
        <v>56</v>
      </c>
    </row>
    <row r="2" spans="1:20" ht="30.75" customHeight="1">
      <c r="A2" s="2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4" t="s">
        <v>2</v>
      </c>
      <c r="T3" s="32" t="s">
        <v>3</v>
      </c>
    </row>
    <row r="4" spans="1:20" ht="21" customHeight="1">
      <c r="A4" s="9" t="s">
        <v>58</v>
      </c>
      <c r="B4" s="22" t="s">
        <v>59</v>
      </c>
      <c r="C4" s="22"/>
      <c r="D4" s="22"/>
      <c r="E4" s="9" t="s">
        <v>60</v>
      </c>
      <c r="F4" s="26" t="s">
        <v>61</v>
      </c>
      <c r="G4" s="25" t="s">
        <v>62</v>
      </c>
      <c r="H4" s="25"/>
      <c r="I4" s="25"/>
      <c r="J4" s="11" t="s">
        <v>63</v>
      </c>
      <c r="K4" s="22"/>
      <c r="L4" s="22"/>
      <c r="M4" s="23"/>
      <c r="N4" s="23"/>
      <c r="O4" s="5" t="s">
        <v>64</v>
      </c>
      <c r="P4" s="10" t="s">
        <v>65</v>
      </c>
      <c r="Q4" s="26" t="s">
        <v>66</v>
      </c>
      <c r="R4" s="26" t="s">
        <v>67</v>
      </c>
      <c r="S4" s="26" t="s">
        <v>68</v>
      </c>
      <c r="T4" s="9" t="s">
        <v>69</v>
      </c>
    </row>
    <row r="5" spans="1:20" ht="48" customHeight="1">
      <c r="A5" s="9"/>
      <c r="B5" s="33" t="s">
        <v>70</v>
      </c>
      <c r="C5" s="33" t="s">
        <v>71</v>
      </c>
      <c r="D5" s="37" t="s">
        <v>72</v>
      </c>
      <c r="E5" s="9"/>
      <c r="F5" s="26"/>
      <c r="G5" s="9" t="s">
        <v>73</v>
      </c>
      <c r="H5" s="9" t="s">
        <v>74</v>
      </c>
      <c r="I5" s="9" t="s">
        <v>75</v>
      </c>
      <c r="J5" s="13" t="s">
        <v>76</v>
      </c>
      <c r="K5" s="27" t="s">
        <v>77</v>
      </c>
      <c r="L5" s="27" t="s">
        <v>78</v>
      </c>
      <c r="M5" s="28" t="s">
        <v>79</v>
      </c>
      <c r="N5" s="28" t="s">
        <v>80</v>
      </c>
      <c r="O5" s="5"/>
      <c r="P5" s="10"/>
      <c r="Q5" s="26"/>
      <c r="R5" s="26"/>
      <c r="S5" s="26"/>
      <c r="T5" s="9"/>
    </row>
    <row r="6" spans="1:20" ht="21" customHeight="1">
      <c r="A6" s="14" t="s">
        <v>81</v>
      </c>
      <c r="B6" s="29" t="s">
        <v>81</v>
      </c>
      <c r="C6" s="34" t="s">
        <v>81</v>
      </c>
      <c r="D6" s="38" t="s">
        <v>81</v>
      </c>
      <c r="E6" s="39" t="s">
        <v>81</v>
      </c>
      <c r="F6" s="40">
        <v>1</v>
      </c>
      <c r="G6" s="15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34">
        <v>10</v>
      </c>
      <c r="P6" s="15">
        <v>11</v>
      </c>
      <c r="Q6" s="29">
        <v>12</v>
      </c>
      <c r="R6" s="29">
        <v>13</v>
      </c>
      <c r="S6" s="29">
        <v>14</v>
      </c>
      <c r="T6" s="29">
        <v>15</v>
      </c>
    </row>
    <row r="7" spans="1:20" ht="21" customHeight="1">
      <c r="A7" s="18"/>
      <c r="B7" s="18"/>
      <c r="C7" s="18"/>
      <c r="D7" s="18"/>
      <c r="E7" s="18" t="s">
        <v>61</v>
      </c>
      <c r="F7" s="19">
        <v>178.7</v>
      </c>
      <c r="G7" s="19">
        <v>0</v>
      </c>
      <c r="H7" s="19">
        <v>0</v>
      </c>
      <c r="I7" s="20">
        <v>0</v>
      </c>
      <c r="J7" s="30">
        <v>178.7</v>
      </c>
      <c r="K7" s="19">
        <v>178.7</v>
      </c>
      <c r="L7" s="19">
        <v>0</v>
      </c>
      <c r="M7" s="20">
        <v>0</v>
      </c>
      <c r="N7" s="30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20">
        <v>0</v>
      </c>
    </row>
    <row r="8" spans="1:20" ht="21" customHeight="1">
      <c r="A8" s="18"/>
      <c r="B8" s="18"/>
      <c r="C8" s="18"/>
      <c r="D8" s="18"/>
      <c r="E8" s="18" t="s">
        <v>82</v>
      </c>
      <c r="F8" s="19">
        <v>178.7</v>
      </c>
      <c r="G8" s="19">
        <v>0</v>
      </c>
      <c r="H8" s="19">
        <v>0</v>
      </c>
      <c r="I8" s="20">
        <v>0</v>
      </c>
      <c r="J8" s="30">
        <v>178.7</v>
      </c>
      <c r="K8" s="19">
        <v>178.7</v>
      </c>
      <c r="L8" s="19">
        <v>0</v>
      </c>
      <c r="M8" s="20">
        <v>0</v>
      </c>
      <c r="N8" s="30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0">
        <v>0</v>
      </c>
    </row>
    <row r="9" spans="1:20" ht="21" customHeight="1">
      <c r="A9" s="18"/>
      <c r="B9" s="18"/>
      <c r="C9" s="18"/>
      <c r="D9" s="18"/>
      <c r="E9" s="18" t="s">
        <v>83</v>
      </c>
      <c r="F9" s="19">
        <v>178.7</v>
      </c>
      <c r="G9" s="19">
        <v>0</v>
      </c>
      <c r="H9" s="19">
        <v>0</v>
      </c>
      <c r="I9" s="20">
        <v>0</v>
      </c>
      <c r="J9" s="30">
        <v>178.7</v>
      </c>
      <c r="K9" s="19">
        <v>178.7</v>
      </c>
      <c r="L9" s="19">
        <v>0</v>
      </c>
      <c r="M9" s="20">
        <v>0</v>
      </c>
      <c r="N9" s="30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0">
        <v>0</v>
      </c>
    </row>
    <row r="10" spans="1:20" ht="21" customHeight="1">
      <c r="A10" s="18" t="s">
        <v>84</v>
      </c>
      <c r="B10" s="18" t="s">
        <v>85</v>
      </c>
      <c r="C10" s="18" t="s">
        <v>86</v>
      </c>
      <c r="D10" s="18" t="s">
        <v>87</v>
      </c>
      <c r="E10" s="18" t="s">
        <v>88</v>
      </c>
      <c r="F10" s="19">
        <v>73.84</v>
      </c>
      <c r="G10" s="19">
        <v>0</v>
      </c>
      <c r="H10" s="19">
        <v>0</v>
      </c>
      <c r="I10" s="20">
        <v>0</v>
      </c>
      <c r="J10" s="30">
        <v>73.84</v>
      </c>
      <c r="K10" s="19">
        <v>73.84</v>
      </c>
      <c r="L10" s="19">
        <v>0</v>
      </c>
      <c r="M10" s="20">
        <v>0</v>
      </c>
      <c r="N10" s="30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0">
        <v>0</v>
      </c>
    </row>
    <row r="11" spans="1:20" ht="21" customHeight="1">
      <c r="A11" s="18"/>
      <c r="B11" s="18"/>
      <c r="C11" s="18"/>
      <c r="D11" s="18" t="s">
        <v>89</v>
      </c>
      <c r="E11" s="18" t="s">
        <v>90</v>
      </c>
      <c r="F11" s="19">
        <v>71</v>
      </c>
      <c r="G11" s="19">
        <v>0</v>
      </c>
      <c r="H11" s="19">
        <v>0</v>
      </c>
      <c r="I11" s="20">
        <v>0</v>
      </c>
      <c r="J11" s="30">
        <v>71</v>
      </c>
      <c r="K11" s="19">
        <v>71</v>
      </c>
      <c r="L11" s="19">
        <v>0</v>
      </c>
      <c r="M11" s="20">
        <v>0</v>
      </c>
      <c r="N11" s="30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0">
        <v>0</v>
      </c>
    </row>
    <row r="12" spans="1:20" ht="21" customHeight="1">
      <c r="A12" s="18"/>
      <c r="B12" s="18" t="s">
        <v>91</v>
      </c>
      <c r="C12" s="18" t="s">
        <v>92</v>
      </c>
      <c r="D12" s="18" t="s">
        <v>87</v>
      </c>
      <c r="E12" s="18" t="s">
        <v>93</v>
      </c>
      <c r="F12" s="19">
        <v>21.61</v>
      </c>
      <c r="G12" s="19">
        <v>0</v>
      </c>
      <c r="H12" s="19">
        <v>0</v>
      </c>
      <c r="I12" s="20">
        <v>0</v>
      </c>
      <c r="J12" s="30">
        <v>21.61</v>
      </c>
      <c r="K12" s="19">
        <v>21.61</v>
      </c>
      <c r="L12" s="19">
        <v>0</v>
      </c>
      <c r="M12" s="20">
        <v>0</v>
      </c>
      <c r="N12" s="30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0">
        <v>0</v>
      </c>
    </row>
    <row r="13" spans="1:20" ht="21" customHeight="1">
      <c r="A13" s="18"/>
      <c r="B13" s="18"/>
      <c r="C13" s="18" t="s">
        <v>94</v>
      </c>
      <c r="D13" s="18"/>
      <c r="E13" s="18" t="s">
        <v>95</v>
      </c>
      <c r="F13" s="19">
        <v>4.53</v>
      </c>
      <c r="G13" s="19">
        <v>0</v>
      </c>
      <c r="H13" s="19">
        <v>0</v>
      </c>
      <c r="I13" s="20">
        <v>0</v>
      </c>
      <c r="J13" s="30">
        <v>4.53</v>
      </c>
      <c r="K13" s="19">
        <v>4.53</v>
      </c>
      <c r="L13" s="19">
        <v>0</v>
      </c>
      <c r="M13" s="20">
        <v>0</v>
      </c>
      <c r="N13" s="3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0">
        <v>0</v>
      </c>
    </row>
    <row r="14" spans="1:20" ht="21" customHeight="1">
      <c r="A14" s="18"/>
      <c r="B14" s="18" t="s">
        <v>96</v>
      </c>
      <c r="C14" s="18" t="s">
        <v>89</v>
      </c>
      <c r="D14" s="18"/>
      <c r="E14" s="18" t="s">
        <v>97</v>
      </c>
      <c r="F14" s="19">
        <v>7.72</v>
      </c>
      <c r="G14" s="19">
        <v>0</v>
      </c>
      <c r="H14" s="19">
        <v>0</v>
      </c>
      <c r="I14" s="20">
        <v>0</v>
      </c>
      <c r="J14" s="30">
        <v>7.72</v>
      </c>
      <c r="K14" s="19">
        <v>7.72</v>
      </c>
      <c r="L14" s="19">
        <v>0</v>
      </c>
      <c r="M14" s="20">
        <v>0</v>
      </c>
      <c r="N14" s="3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0">
        <v>0</v>
      </c>
    </row>
    <row r="15" spans="5:15" ht="21" customHeight="1">
      <c r="E15" s="31"/>
      <c r="O15" s="31"/>
    </row>
    <row r="16" ht="21" customHeight="1">
      <c r="E16" s="31"/>
    </row>
    <row r="17" ht="21" customHeight="1">
      <c r="E17" s="31"/>
    </row>
    <row r="19" ht="21" customHeight="1">
      <c r="E19" s="31"/>
    </row>
  </sheetData>
  <sheetProtection/>
  <mergeCells count="9">
    <mergeCell ref="A4:A5"/>
    <mergeCell ref="E4:E5"/>
    <mergeCell ref="F4:F5"/>
    <mergeCell ref="O4:O5"/>
    <mergeCell ref="P4:P5"/>
    <mergeCell ref="Q4:Q5"/>
    <mergeCell ref="R4:R5"/>
    <mergeCell ref="S4:S5"/>
    <mergeCell ref="T4:T5"/>
  </mergeCells>
  <printOptions horizontalCentered="1"/>
  <pageMargins left="0.59" right="0.59" top="0.59" bottom="0.59" header="0.39" footer="0.39"/>
  <pageSetup fitToHeight="5" fitToWidth="1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E14" sqref="E14:F14"/>
    </sheetView>
  </sheetViews>
  <sheetFormatPr defaultColWidth="9.16015625" defaultRowHeight="21" customHeight="1"/>
  <cols>
    <col min="1" max="1" width="11.16015625" style="1" customWidth="1"/>
    <col min="2" max="2" width="42" style="1" customWidth="1"/>
    <col min="3" max="3" width="20.66015625" style="1" customWidth="1"/>
    <col min="4" max="4" width="15.83203125" style="1" customWidth="1"/>
    <col min="5" max="7" width="12.83203125" style="1" customWidth="1"/>
    <col min="8" max="8" width="15.83203125" style="1" customWidth="1"/>
    <col min="9" max="14" width="12.83203125" style="1" customWidth="1"/>
    <col min="15" max="16384" width="9.16015625" style="1" customWidth="1"/>
  </cols>
  <sheetData>
    <row r="1" ht="21" customHeight="1">
      <c r="N1" s="32" t="s">
        <v>98</v>
      </c>
    </row>
    <row r="2" spans="1:14" ht="30.75" customHeight="1">
      <c r="A2" s="2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customHeight="1">
      <c r="A3" s="4" t="s">
        <v>2</v>
      </c>
      <c r="N3" s="32" t="s">
        <v>3</v>
      </c>
    </row>
    <row r="4" spans="1:14" ht="21" customHeight="1">
      <c r="A4" s="9" t="s">
        <v>58</v>
      </c>
      <c r="B4" s="26" t="s">
        <v>100</v>
      </c>
      <c r="C4" s="9" t="s">
        <v>61</v>
      </c>
      <c r="D4" s="22" t="s">
        <v>101</v>
      </c>
      <c r="E4" s="22"/>
      <c r="F4" s="22"/>
      <c r="G4" s="22"/>
      <c r="H4" s="22" t="s">
        <v>102</v>
      </c>
      <c r="I4" s="23"/>
      <c r="J4" s="7"/>
      <c r="K4" s="35"/>
      <c r="L4" s="36" t="s">
        <v>103</v>
      </c>
      <c r="M4" s="10" t="s">
        <v>104</v>
      </c>
      <c r="N4" s="9" t="s">
        <v>105</v>
      </c>
    </row>
    <row r="5" spans="1:14" ht="42.75" customHeight="1">
      <c r="A5" s="9"/>
      <c r="B5" s="26"/>
      <c r="C5" s="9"/>
      <c r="D5" s="13" t="s">
        <v>76</v>
      </c>
      <c r="E5" s="27" t="s">
        <v>106</v>
      </c>
      <c r="F5" s="27" t="s">
        <v>107</v>
      </c>
      <c r="G5" s="27" t="s">
        <v>108</v>
      </c>
      <c r="H5" s="9" t="s">
        <v>76</v>
      </c>
      <c r="I5" s="9" t="s">
        <v>109</v>
      </c>
      <c r="J5" s="9" t="s">
        <v>110</v>
      </c>
      <c r="K5" s="9" t="s">
        <v>111</v>
      </c>
      <c r="L5" s="36"/>
      <c r="M5" s="10"/>
      <c r="N5" s="9"/>
    </row>
    <row r="6" spans="1:14" ht="21" customHeight="1">
      <c r="A6" s="33" t="s">
        <v>81</v>
      </c>
      <c r="B6" s="34" t="s">
        <v>81</v>
      </c>
      <c r="C6" s="34">
        <v>1</v>
      </c>
      <c r="D6" s="34">
        <v>2</v>
      </c>
      <c r="E6" s="29">
        <v>3</v>
      </c>
      <c r="F6" s="29">
        <v>4</v>
      </c>
      <c r="G6" s="29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29">
        <v>11</v>
      </c>
      <c r="N6" s="29">
        <v>12</v>
      </c>
    </row>
    <row r="7" spans="1:14" ht="21" customHeight="1">
      <c r="A7" s="16"/>
      <c r="B7" s="18" t="s">
        <v>61</v>
      </c>
      <c r="C7" s="20">
        <v>178.7</v>
      </c>
      <c r="D7" s="30">
        <v>107.7</v>
      </c>
      <c r="E7" s="19">
        <v>71.46</v>
      </c>
      <c r="F7" s="20">
        <v>6.91</v>
      </c>
      <c r="G7" s="30">
        <v>29.33</v>
      </c>
      <c r="H7" s="19">
        <v>71</v>
      </c>
      <c r="I7" s="19">
        <v>71</v>
      </c>
      <c r="J7" s="19">
        <v>0</v>
      </c>
      <c r="K7" s="19">
        <v>0</v>
      </c>
      <c r="L7" s="20">
        <v>0</v>
      </c>
      <c r="M7" s="30">
        <v>0</v>
      </c>
      <c r="N7" s="20">
        <v>0</v>
      </c>
    </row>
    <row r="8" spans="1:14" ht="21" customHeight="1">
      <c r="A8" s="16"/>
      <c r="B8" s="18" t="s">
        <v>82</v>
      </c>
      <c r="C8" s="20">
        <v>178.7</v>
      </c>
      <c r="D8" s="30">
        <v>107.7</v>
      </c>
      <c r="E8" s="19">
        <v>71.46</v>
      </c>
      <c r="F8" s="20">
        <v>6.91</v>
      </c>
      <c r="G8" s="30">
        <v>29.33</v>
      </c>
      <c r="H8" s="19">
        <v>71</v>
      </c>
      <c r="I8" s="19">
        <v>71</v>
      </c>
      <c r="J8" s="19">
        <v>0</v>
      </c>
      <c r="K8" s="19">
        <v>0</v>
      </c>
      <c r="L8" s="20">
        <v>0</v>
      </c>
      <c r="M8" s="30">
        <v>0</v>
      </c>
      <c r="N8" s="20">
        <v>0</v>
      </c>
    </row>
    <row r="9" spans="1:14" ht="21" customHeight="1">
      <c r="A9" s="16" t="s">
        <v>84</v>
      </c>
      <c r="B9" s="18" t="s">
        <v>83</v>
      </c>
      <c r="C9" s="20">
        <v>178.7</v>
      </c>
      <c r="D9" s="30">
        <v>107.7</v>
      </c>
      <c r="E9" s="19">
        <v>71.46</v>
      </c>
      <c r="F9" s="20">
        <v>6.91</v>
      </c>
      <c r="G9" s="30">
        <v>29.33</v>
      </c>
      <c r="H9" s="19">
        <v>71</v>
      </c>
      <c r="I9" s="19">
        <v>71</v>
      </c>
      <c r="J9" s="19">
        <v>0</v>
      </c>
      <c r="K9" s="19">
        <v>0</v>
      </c>
      <c r="L9" s="20">
        <v>0</v>
      </c>
      <c r="M9" s="30">
        <v>0</v>
      </c>
      <c r="N9" s="20">
        <v>0</v>
      </c>
    </row>
    <row r="10" spans="1:13" ht="21" customHeight="1">
      <c r="A10" s="31"/>
      <c r="H10" s="31"/>
      <c r="M10" s="31"/>
    </row>
    <row r="11" spans="8:13" ht="21" customHeight="1">
      <c r="H11" s="31"/>
      <c r="L11" s="31"/>
      <c r="M11" s="31"/>
    </row>
    <row r="12" spans="1:13" ht="21" customHeight="1">
      <c r="A12" s="31"/>
      <c r="B12" s="31"/>
      <c r="H12" s="31"/>
      <c r="M12" s="31"/>
    </row>
    <row r="13" spans="1:13" ht="21" customHeight="1">
      <c r="A13" s="31"/>
      <c r="L13" s="31"/>
      <c r="M13" s="31"/>
    </row>
    <row r="14" ht="21" customHeight="1">
      <c r="A14" s="31"/>
    </row>
    <row r="15" ht="21" customHeight="1">
      <c r="A15" s="31"/>
    </row>
    <row r="16" spans="1:3" ht="21" customHeight="1">
      <c r="A16" s="31"/>
      <c r="C16" s="31"/>
    </row>
  </sheetData>
  <sheetProtection/>
  <mergeCells count="6">
    <mergeCell ref="A4:A5"/>
    <mergeCell ref="B4:B5"/>
    <mergeCell ref="C4:C5"/>
    <mergeCell ref="L4:L5"/>
    <mergeCell ref="M4:M5"/>
    <mergeCell ref="N4:N5"/>
  </mergeCells>
  <printOptions horizontalCentered="1"/>
  <pageMargins left="0.59" right="0.59" top="0.59" bottom="0.59" header="0.39" footer="0.39"/>
  <pageSetup fitToHeight="5" fitToWidth="1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tabSelected="1" workbookViewId="0" topLeftCell="C1">
      <selection activeCell="I22" sqref="I22"/>
    </sheetView>
  </sheetViews>
  <sheetFormatPr defaultColWidth="9.16015625" defaultRowHeight="21" customHeight="1"/>
  <cols>
    <col min="1" max="1" width="11.33203125" style="0" customWidth="1"/>
    <col min="2" max="4" width="5.33203125" style="1" customWidth="1"/>
    <col min="5" max="5" width="35.66015625" style="1" customWidth="1"/>
    <col min="6" max="6" width="22.5" style="1" customWidth="1"/>
    <col min="7" max="7" width="18.33203125" style="1" customWidth="1"/>
    <col min="8" max="10" width="14.5" style="1" customWidth="1"/>
    <col min="11" max="11" width="18.33203125" style="1" customWidth="1"/>
    <col min="12" max="17" width="14.5" style="1" customWidth="1"/>
    <col min="18" max="254" width="9.16015625" style="1" customWidth="1"/>
  </cols>
  <sheetData>
    <row r="1" spans="15:17" ht="21" customHeight="1">
      <c r="O1"/>
      <c r="Q1" s="32" t="s">
        <v>112</v>
      </c>
    </row>
    <row r="2" spans="1:17" ht="30.75" customHeight="1">
      <c r="A2" s="2" t="s">
        <v>113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"/>
      <c r="P2" s="3"/>
      <c r="Q2" s="3"/>
    </row>
    <row r="3" spans="1:17" ht="21" customHeight="1">
      <c r="A3" s="4" t="s">
        <v>114</v>
      </c>
      <c r="B3" s="4"/>
      <c r="O3"/>
      <c r="Q3" s="32" t="s">
        <v>3</v>
      </c>
    </row>
    <row r="4" spans="1:17" ht="21" customHeight="1">
      <c r="A4" s="5" t="s">
        <v>58</v>
      </c>
      <c r="B4" s="6" t="s">
        <v>115</v>
      </c>
      <c r="C4" s="7"/>
      <c r="D4" s="8"/>
      <c r="E4" s="9" t="s">
        <v>60</v>
      </c>
      <c r="F4" s="10" t="s">
        <v>61</v>
      </c>
      <c r="G4" s="7" t="s">
        <v>101</v>
      </c>
      <c r="H4" s="11"/>
      <c r="I4" s="22"/>
      <c r="J4" s="23"/>
      <c r="K4" s="24" t="s">
        <v>102</v>
      </c>
      <c r="L4" s="25"/>
      <c r="M4" s="22"/>
      <c r="N4" s="23"/>
      <c r="O4" s="9" t="s">
        <v>103</v>
      </c>
      <c r="P4" s="26" t="s">
        <v>104</v>
      </c>
      <c r="Q4" s="9" t="s">
        <v>105</v>
      </c>
    </row>
    <row r="5" spans="1:17" ht="42" customHeight="1">
      <c r="A5" s="5"/>
      <c r="B5" s="5" t="s">
        <v>70</v>
      </c>
      <c r="C5" s="5" t="s">
        <v>71</v>
      </c>
      <c r="D5" s="12" t="s">
        <v>72</v>
      </c>
      <c r="E5" s="9"/>
      <c r="F5" s="10"/>
      <c r="G5" s="9" t="s">
        <v>76</v>
      </c>
      <c r="H5" s="13" t="s">
        <v>106</v>
      </c>
      <c r="I5" s="27" t="s">
        <v>107</v>
      </c>
      <c r="J5" s="27" t="s">
        <v>108</v>
      </c>
      <c r="K5" s="26" t="s">
        <v>76</v>
      </c>
      <c r="L5" s="9" t="s">
        <v>109</v>
      </c>
      <c r="M5" s="27" t="s">
        <v>116</v>
      </c>
      <c r="N5" s="28" t="s">
        <v>111</v>
      </c>
      <c r="O5" s="9"/>
      <c r="P5" s="26"/>
      <c r="Q5" s="9"/>
    </row>
    <row r="6" spans="1:17" ht="21" customHeight="1">
      <c r="A6" s="14" t="s">
        <v>81</v>
      </c>
      <c r="B6" s="14" t="s">
        <v>81</v>
      </c>
      <c r="C6" s="14" t="s">
        <v>81</v>
      </c>
      <c r="D6" s="15" t="s">
        <v>81</v>
      </c>
      <c r="E6" s="14" t="s">
        <v>81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29">
        <v>9</v>
      </c>
      <c r="O6" s="29">
        <v>10</v>
      </c>
      <c r="P6" s="14">
        <v>11</v>
      </c>
      <c r="Q6" s="14">
        <v>12</v>
      </c>
    </row>
    <row r="7" spans="1:17" ht="21" customHeight="1">
      <c r="A7" s="16"/>
      <c r="B7" s="17"/>
      <c r="C7" s="18"/>
      <c r="D7" s="16"/>
      <c r="E7" s="17"/>
      <c r="F7" s="19"/>
      <c r="G7" s="19"/>
      <c r="H7" s="20"/>
      <c r="I7" s="30"/>
      <c r="J7" s="19"/>
      <c r="K7" s="19"/>
      <c r="L7" s="19"/>
      <c r="M7" s="19"/>
      <c r="N7" s="19"/>
      <c r="O7" s="20"/>
      <c r="P7" s="20"/>
      <c r="Q7" s="20"/>
    </row>
    <row r="8" spans="1:17" ht="21" customHeight="1">
      <c r="A8" s="16"/>
      <c r="B8" s="17"/>
      <c r="C8" s="18"/>
      <c r="D8" s="16"/>
      <c r="E8" s="17"/>
      <c r="F8" s="19"/>
      <c r="G8" s="19"/>
      <c r="H8" s="20"/>
      <c r="I8" s="30"/>
      <c r="J8" s="19"/>
      <c r="K8" s="19"/>
      <c r="L8" s="19"/>
      <c r="M8" s="19"/>
      <c r="N8" s="19"/>
      <c r="O8" s="20"/>
      <c r="P8" s="20"/>
      <c r="Q8" s="20"/>
    </row>
    <row r="9" spans="1:17" ht="21" customHeight="1">
      <c r="A9" s="16"/>
      <c r="B9" s="17"/>
      <c r="C9" s="18"/>
      <c r="D9" s="16"/>
      <c r="E9" s="17"/>
      <c r="F9" s="19"/>
      <c r="G9" s="19"/>
      <c r="H9" s="20"/>
      <c r="I9" s="30"/>
      <c r="J9" s="19"/>
      <c r="K9" s="19"/>
      <c r="L9" s="19"/>
      <c r="M9" s="19"/>
      <c r="N9" s="19"/>
      <c r="O9" s="20"/>
      <c r="P9" s="20"/>
      <c r="Q9" s="20"/>
    </row>
    <row r="10" spans="1:17" ht="21" customHeight="1">
      <c r="A10" s="16"/>
      <c r="B10" s="17"/>
      <c r="C10" s="18"/>
      <c r="D10" s="16"/>
      <c r="E10" s="17"/>
      <c r="F10" s="19"/>
      <c r="G10" s="19"/>
      <c r="H10" s="20"/>
      <c r="I10" s="30"/>
      <c r="J10" s="19"/>
      <c r="K10" s="19"/>
      <c r="L10" s="19"/>
      <c r="M10" s="19"/>
      <c r="N10" s="19"/>
      <c r="O10" s="20"/>
      <c r="P10" s="20"/>
      <c r="Q10" s="20"/>
    </row>
    <row r="11" spans="1:17" ht="21" customHeight="1">
      <c r="A11" s="16"/>
      <c r="B11" s="17"/>
      <c r="C11" s="18"/>
      <c r="D11" s="16"/>
      <c r="E11" s="17"/>
      <c r="F11" s="19"/>
      <c r="G11" s="19"/>
      <c r="H11" s="20"/>
      <c r="I11" s="30"/>
      <c r="J11" s="19"/>
      <c r="K11" s="19"/>
      <c r="L11" s="19"/>
      <c r="M11" s="19"/>
      <c r="N11" s="19"/>
      <c r="O11" s="20"/>
      <c r="P11" s="20"/>
      <c r="Q11" s="20"/>
    </row>
    <row r="12" spans="1:17" ht="21" customHeight="1">
      <c r="A12" s="16"/>
      <c r="B12" s="17"/>
      <c r="C12" s="18"/>
      <c r="D12" s="16"/>
      <c r="E12" s="17"/>
      <c r="F12" s="19"/>
      <c r="G12" s="19"/>
      <c r="H12" s="20"/>
      <c r="I12" s="30"/>
      <c r="J12" s="19"/>
      <c r="K12" s="19"/>
      <c r="L12" s="19"/>
      <c r="M12" s="19"/>
      <c r="N12" s="19"/>
      <c r="O12" s="20"/>
      <c r="P12" s="20"/>
      <c r="Q12" s="20"/>
    </row>
    <row r="13" spans="1:17" ht="21" customHeight="1">
      <c r="A13" s="16"/>
      <c r="B13" s="17"/>
      <c r="C13" s="18"/>
      <c r="D13" s="16"/>
      <c r="E13" s="17"/>
      <c r="F13" s="19"/>
      <c r="G13" s="19"/>
      <c r="H13" s="20"/>
      <c r="I13" s="30"/>
      <c r="J13" s="19"/>
      <c r="K13" s="19"/>
      <c r="L13" s="19"/>
      <c r="M13" s="19"/>
      <c r="N13" s="19"/>
      <c r="O13" s="20"/>
      <c r="P13" s="20"/>
      <c r="Q13" s="20"/>
    </row>
    <row r="14" spans="1:17" ht="21" customHeight="1">
      <c r="A14" s="16"/>
      <c r="B14" s="17"/>
      <c r="C14" s="18"/>
      <c r="D14" s="16"/>
      <c r="E14" s="17"/>
      <c r="F14" s="19"/>
      <c r="G14" s="19"/>
      <c r="H14" s="20"/>
      <c r="I14" s="30"/>
      <c r="J14" s="19"/>
      <c r="K14" s="19"/>
      <c r="L14" s="19"/>
      <c r="M14" s="19"/>
      <c r="N14" s="19"/>
      <c r="O14" s="20"/>
      <c r="P14" s="20"/>
      <c r="Q14" s="20"/>
    </row>
    <row r="15" spans="1:17" ht="21" customHeight="1">
      <c r="A15" s="16"/>
      <c r="B15" s="17"/>
      <c r="C15" s="18"/>
      <c r="D15" s="16"/>
      <c r="E15" s="17"/>
      <c r="F15" s="19"/>
      <c r="G15" s="19"/>
      <c r="H15" s="20"/>
      <c r="I15" s="30"/>
      <c r="J15" s="19"/>
      <c r="K15" s="19"/>
      <c r="L15" s="19"/>
      <c r="M15" s="19"/>
      <c r="N15" s="19"/>
      <c r="O15" s="20"/>
      <c r="P15" s="20"/>
      <c r="Q15" s="20"/>
    </row>
    <row r="16" spans="1:17" ht="21" customHeight="1">
      <c r="A16" s="16"/>
      <c r="B16" s="17"/>
      <c r="C16" s="18"/>
      <c r="D16" s="16"/>
      <c r="E16" s="17"/>
      <c r="F16" s="19"/>
      <c r="G16" s="19"/>
      <c r="H16" s="20"/>
      <c r="I16" s="30"/>
      <c r="J16" s="19"/>
      <c r="K16" s="19"/>
      <c r="L16" s="19"/>
      <c r="M16" s="19"/>
      <c r="N16" s="19"/>
      <c r="O16" s="20"/>
      <c r="P16" s="20"/>
      <c r="Q16" s="20"/>
    </row>
    <row r="18" ht="21" customHeight="1">
      <c r="L18" s="31"/>
    </row>
  </sheetData>
  <sheetProtection/>
  <mergeCells count="6">
    <mergeCell ref="A4:A5"/>
    <mergeCell ref="E4:E5"/>
    <mergeCell ref="F4:F5"/>
    <mergeCell ref="O4:O5"/>
    <mergeCell ref="P4:P5"/>
    <mergeCell ref="Q4:Q5"/>
  </mergeCells>
  <printOptions horizontalCentered="1"/>
  <pageMargins left="0.59" right="0.59" top="0.59" bottom="0.59" header="0.39" footer="0.39"/>
  <pageSetup fitToHeight="5" fitToWidth="1" orientation="landscape" paperSize="8" scale="95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2016-12-09T04:30:59Z</dcterms:created>
  <dcterms:modified xsi:type="dcterms:W3CDTF">2016-12-09T04:32:14Z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