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<sst xmlns="http://schemas.openxmlformats.org/spreadsheetml/2006/main" count="28" uniqueCount="25">
  <si>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宜春市2022年11月份临时救助工作报表</t>
  </si>
  <si>
    <t>县市区</t>
  </si>
  <si>
    <t>临时救助对象（含所有急难型、支出型和特别救助）</t>
  </si>
  <si>
    <t>按对象分类</t>
  </si>
  <si>
    <t>累计支出</t>
  </si>
  <si>
    <t>低保对象</t>
  </si>
  <si>
    <t>特困人员</t>
  </si>
  <si>
    <t>其他</t>
  </si>
  <si>
    <t>人次</t>
  </si>
  <si>
    <t>万元</t>
  </si>
  <si>
    <t>市本级</t>
  </si>
  <si>
    <t>袁州区</t>
  </si>
  <si>
    <t>宜阳新区</t>
  </si>
  <si>
    <t>经开区</t>
  </si>
  <si>
    <t>明月山区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</si>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</sst>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ESI宋体-GB13000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CESI宋体-GB13000"/>
      <family val="0"/>
    </font>
    <font>
      <sz val="11"/>
      <color theme="1"/>
      <name val="Cambria"/>
      <family val="0"/>
    </font>
    <font>
      <sz val="12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4" borderId="1" applyNumberFormat="0" applyAlignment="0" applyProtection="0"/>
    <xf numFmtId="0" fontId="13" fillId="5" borderId="2" applyNumberFormat="0" applyAlignment="0" applyProtection="0"/>
    <xf numFmtId="0" fontId="15" fillId="6" borderId="0" applyNumberFormat="0" applyBorder="0" applyAlignment="0" applyProtection="0"/>
    <xf numFmtId="0" fontId="8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" fillId="11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7" applyNumberFormat="0" applyFont="0" applyAlignment="0" applyProtection="0"/>
    <xf numFmtId="0" fontId="7" fillId="4" borderId="0" applyNumberFormat="0" applyBorder="0" applyAlignment="0" applyProtection="0"/>
    <xf numFmtId="0" fontId="24" fillId="3" borderId="0" applyNumberFormat="0" applyBorder="0" applyAlignment="0" applyProtection="0"/>
    <xf numFmtId="0" fontId="3" fillId="13" borderId="0" applyNumberFormat="0" applyBorder="0" applyAlignment="0" applyProtection="0"/>
    <xf numFmtId="0" fontId="17" fillId="8" borderId="0" applyNumberFormat="0" applyBorder="0" applyAlignment="0" applyProtection="0"/>
    <xf numFmtId="0" fontId="23" fillId="4" borderId="8" applyNumberFormat="0" applyAlignment="0" applyProtection="0"/>
    <xf numFmtId="0" fontId="7" fillId="14" borderId="0" applyNumberFormat="0" applyBorder="0" applyAlignment="0" applyProtection="0"/>
    <xf numFmtId="0" fontId="20" fillId="0" borderId="0">
      <alignment/>
      <protection/>
    </xf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177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" fillId="16" borderId="0" applyNumberFormat="0" applyBorder="0" applyAlignment="0" applyProtection="0"/>
    <xf numFmtId="0" fontId="25" fillId="11" borderId="8" applyNumberFormat="0" applyAlignment="0" applyProtection="0"/>
    <xf numFmtId="0" fontId="3" fillId="4" borderId="0" applyNumberFormat="0" applyBorder="0" applyAlignment="0" applyProtection="0"/>
    <xf numFmtId="0" fontId="7" fillId="17" borderId="0" applyNumberFormat="0" applyBorder="0" applyAlignment="0" applyProtection="0"/>
    <xf numFmtId="0" fontId="3" fillId="1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30" fillId="0" borderId="11" xfId="15" applyFont="1" applyFill="1" applyBorder="1" applyAlignment="1">
      <alignment horizontal="center" vertical="center" wrapText="1"/>
      <protection/>
    </xf>
    <xf numFmtId="0" fontId="31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15" applyNumberFormat="1" applyFont="1" applyFill="1" applyBorder="1" applyAlignment="1">
      <alignment horizontal="center" vertical="center" wrapText="1"/>
      <protection/>
    </xf>
    <xf numFmtId="0" fontId="30" fillId="18" borderId="11" xfId="15" applyNumberFormat="1" applyFont="1" applyFill="1" applyBorder="1" applyAlignment="1">
      <alignment horizontal="center" vertical="center" wrapText="1"/>
      <protection/>
    </xf>
    <xf numFmtId="0" fontId="26" fillId="18" borderId="11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8" borderId="16" xfId="0" applyNumberFormat="1" applyFont="1" applyFill="1" applyBorder="1" applyAlignment="1">
      <alignment horizontal="center" vertical="center" wrapText="1"/>
    </xf>
    <xf numFmtId="178" fontId="26" fillId="18" borderId="1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 wrapText="1"/>
    </xf>
    <xf numFmtId="178" fontId="26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J23"/>
  <sheetViews>
    <sheetView tabSelected="1" zoomScale="90" zoomScaleNormal="90" zoomScaleSheetLayoutView="100" workbookViewId="0" topLeftCell="A1">
      <selection activeCell="G18" sqref="G18"/>
    </sheetView>
  </sheetViews>
  <sheetFormatPr defaultColWidth="8.75390625" defaultRowHeight="14.25"/>
  <cols>
    <col min="1" max="5" width="20.875" style="11" customWidth="1"/>
    <col min="6" max="6" width="21.125" style="11" customWidth="1"/>
    <col min="7" max="240" width="20.875" style="11" customWidth="1"/>
    <col min="241" max="16384" width="20.875" style="12" customWidth="1"/>
  </cols>
  <sheetData>
    <row r="1" ht="18.75" customHeight="1"/>
    <row r="2" spans="1:6" ht="22.5" customHeight="1">
      <c r="A2" s="13" t="s">
        <v>0</v>
      </c>
      <c r="B2" s="13"/>
      <c r="C2" s="13"/>
      <c r="D2" s="13"/>
      <c r="E2" s="13"/>
      <c r="F2" s="13"/>
    </row>
    <row r="3" spans="1:243" s="1" customFormat="1" ht="28.5" customHeight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61"/>
      <c r="IH3" s="61"/>
      <c r="II3" s="61"/>
    </row>
    <row r="4" spans="1:243" s="2" customFormat="1" ht="15.75" customHeight="1">
      <c r="A4" s="17" t="s">
        <v>1</v>
      </c>
      <c r="B4" s="18" t="s">
        <v>2</v>
      </c>
      <c r="C4" s="19" t="s">
        <v>3</v>
      </c>
      <c r="D4" s="20"/>
      <c r="E4" s="47"/>
      <c r="F4" s="24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62"/>
      <c r="IH4" s="62"/>
      <c r="II4" s="62"/>
    </row>
    <row r="5" spans="1:243" s="2" customFormat="1" ht="21" customHeight="1">
      <c r="A5" s="21"/>
      <c r="B5" s="18"/>
      <c r="C5" s="22"/>
      <c r="D5" s="23"/>
      <c r="E5" s="48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62"/>
      <c r="IH5" s="62"/>
      <c r="II5" s="62"/>
    </row>
    <row r="6" spans="1:243" s="2" customFormat="1" ht="31.5" customHeight="1">
      <c r="A6" s="21"/>
      <c r="B6" s="18"/>
      <c r="C6" s="24" t="s">
        <v>5</v>
      </c>
      <c r="D6" s="24" t="s">
        <v>6</v>
      </c>
      <c r="E6" s="18" t="s">
        <v>7</v>
      </c>
      <c r="F6" s="2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62"/>
      <c r="IH6" s="62"/>
      <c r="II6" s="62"/>
    </row>
    <row r="7" spans="1:243" s="2" customFormat="1" ht="21" customHeight="1">
      <c r="A7" s="25"/>
      <c r="B7" s="24" t="s">
        <v>8</v>
      </c>
      <c r="C7" s="24" t="s">
        <v>8</v>
      </c>
      <c r="D7" s="24" t="s">
        <v>8</v>
      </c>
      <c r="E7" s="24" t="s">
        <v>8</v>
      </c>
      <c r="F7" s="24" t="s">
        <v>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62"/>
      <c r="IH7" s="62"/>
      <c r="II7" s="62"/>
    </row>
    <row r="8" spans="1:243" s="3" customFormat="1" ht="21" customHeight="1">
      <c r="A8" s="26" t="s">
        <v>10</v>
      </c>
      <c r="B8" s="27">
        <v>136</v>
      </c>
      <c r="C8" s="28">
        <v>117</v>
      </c>
      <c r="D8" s="28">
        <v>0</v>
      </c>
      <c r="E8" s="28">
        <v>19</v>
      </c>
      <c r="F8" s="49">
        <v>107.7445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63"/>
      <c r="IH8" s="63"/>
      <c r="II8" s="63"/>
    </row>
    <row r="9" spans="1:244" s="4" customFormat="1" ht="21" customHeight="1">
      <c r="A9" s="29" t="s">
        <v>11</v>
      </c>
      <c r="B9" s="30">
        <v>4878</v>
      </c>
      <c r="C9" s="31">
        <v>1534</v>
      </c>
      <c r="D9" s="31">
        <v>24</v>
      </c>
      <c r="E9" s="31">
        <v>3320</v>
      </c>
      <c r="F9" s="51">
        <v>361.6504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62"/>
      <c r="IH9" s="62"/>
      <c r="II9" s="62"/>
      <c r="IJ9" s="62"/>
    </row>
    <row r="10" spans="1:244" s="5" customFormat="1" ht="21" customHeight="1">
      <c r="A10" s="32" t="s">
        <v>12</v>
      </c>
      <c r="B10" s="33">
        <v>23</v>
      </c>
      <c r="C10" s="34">
        <v>14</v>
      </c>
      <c r="D10" s="34">
        <v>0</v>
      </c>
      <c r="E10" s="34">
        <v>9</v>
      </c>
      <c r="F10" s="52">
        <v>4.525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62"/>
      <c r="IH10" s="62"/>
      <c r="II10" s="62"/>
      <c r="IJ10" s="62"/>
    </row>
    <row r="11" spans="1:244" s="6" customFormat="1" ht="21" customHeight="1">
      <c r="A11" s="29" t="s">
        <v>13</v>
      </c>
      <c r="B11" s="35">
        <v>11</v>
      </c>
      <c r="C11" s="28">
        <v>2</v>
      </c>
      <c r="D11" s="28">
        <v>1</v>
      </c>
      <c r="E11" s="28">
        <v>8</v>
      </c>
      <c r="F11" s="49">
        <v>1.836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62"/>
      <c r="IH11" s="62"/>
      <c r="II11" s="62"/>
      <c r="IJ11" s="62"/>
    </row>
    <row r="12" spans="1:244" s="7" customFormat="1" ht="21" customHeight="1">
      <c r="A12" s="32" t="s">
        <v>14</v>
      </c>
      <c r="B12" s="36">
        <v>54</v>
      </c>
      <c r="C12" s="28">
        <v>26</v>
      </c>
      <c r="D12" s="28">
        <v>2</v>
      </c>
      <c r="E12" s="28">
        <v>26</v>
      </c>
      <c r="F12" s="49">
        <v>8.501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64"/>
      <c r="IH12" s="64"/>
      <c r="II12" s="64"/>
      <c r="IJ12" s="62"/>
    </row>
    <row r="13" spans="1:244" s="6" customFormat="1" ht="21" customHeight="1">
      <c r="A13" s="37" t="s">
        <v>15</v>
      </c>
      <c r="B13" s="36">
        <v>599</v>
      </c>
      <c r="C13" s="28">
        <v>311</v>
      </c>
      <c r="D13" s="28">
        <v>13</v>
      </c>
      <c r="E13" s="28">
        <v>275</v>
      </c>
      <c r="F13" s="49">
        <v>122.85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62"/>
      <c r="IH13" s="62"/>
      <c r="II13" s="62"/>
      <c r="IJ13" s="62"/>
    </row>
    <row r="14" spans="1:244" s="6" customFormat="1" ht="21" customHeight="1">
      <c r="A14" s="38" t="s">
        <v>16</v>
      </c>
      <c r="B14" s="36">
        <v>1480</v>
      </c>
      <c r="C14" s="28">
        <v>649</v>
      </c>
      <c r="D14" s="28">
        <v>45</v>
      </c>
      <c r="E14" s="28">
        <v>786</v>
      </c>
      <c r="F14" s="49">
        <v>154.445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62"/>
      <c r="IH14" s="62"/>
      <c r="II14" s="62"/>
      <c r="IJ14" s="62"/>
    </row>
    <row r="15" spans="1:244" s="5" customFormat="1" ht="21" customHeight="1">
      <c r="A15" s="38" t="s">
        <v>17</v>
      </c>
      <c r="B15" s="30">
        <v>754</v>
      </c>
      <c r="C15" s="28">
        <v>532</v>
      </c>
      <c r="D15" s="28">
        <v>79</v>
      </c>
      <c r="E15" s="28">
        <v>143</v>
      </c>
      <c r="F15" s="49">
        <v>82.6119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62"/>
      <c r="IH15" s="62"/>
      <c r="II15" s="62"/>
      <c r="IJ15" s="62"/>
    </row>
    <row r="16" spans="1:244" s="6" customFormat="1" ht="21" customHeight="1">
      <c r="A16" s="39" t="s">
        <v>18</v>
      </c>
      <c r="B16" s="33">
        <v>622</v>
      </c>
      <c r="C16" s="28">
        <v>237</v>
      </c>
      <c r="D16" s="28">
        <v>70</v>
      </c>
      <c r="E16" s="28">
        <v>315</v>
      </c>
      <c r="F16" s="49">
        <v>96.8265</v>
      </c>
      <c r="G16" s="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62"/>
      <c r="IH16" s="62"/>
      <c r="II16" s="62"/>
      <c r="IJ16" s="62"/>
    </row>
    <row r="17" spans="1:244" s="8" customFormat="1" ht="18.75" customHeight="1">
      <c r="A17" s="37" t="s">
        <v>19</v>
      </c>
      <c r="B17" s="36">
        <v>304</v>
      </c>
      <c r="C17" s="40">
        <v>86</v>
      </c>
      <c r="D17" s="40">
        <v>0</v>
      </c>
      <c r="E17" s="54">
        <v>218</v>
      </c>
      <c r="F17" s="55">
        <v>18.56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62"/>
      <c r="IH17" s="65"/>
      <c r="II17" s="65"/>
      <c r="IJ17" s="65"/>
    </row>
    <row r="18" spans="1:244" s="9" customFormat="1" ht="21" customHeight="1">
      <c r="A18" s="38" t="s">
        <v>20</v>
      </c>
      <c r="B18" s="41">
        <v>558</v>
      </c>
      <c r="C18" s="28">
        <v>279</v>
      </c>
      <c r="D18" s="28">
        <v>9</v>
      </c>
      <c r="E18" s="28">
        <v>270</v>
      </c>
      <c r="F18" s="49">
        <v>73.8105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66"/>
      <c r="IH18" s="66"/>
      <c r="II18" s="66"/>
      <c r="IJ18" s="66"/>
    </row>
    <row r="19" spans="1:244" s="6" customFormat="1" ht="21" customHeight="1">
      <c r="A19" s="37" t="s">
        <v>21</v>
      </c>
      <c r="B19" s="36">
        <v>1903</v>
      </c>
      <c r="C19" s="42">
        <v>1391</v>
      </c>
      <c r="D19" s="42">
        <v>38</v>
      </c>
      <c r="E19" s="42">
        <v>474</v>
      </c>
      <c r="F19" s="57">
        <v>556.3191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62"/>
      <c r="IH19" s="62"/>
      <c r="II19" s="62"/>
      <c r="IJ19" s="62"/>
    </row>
    <row r="20" spans="1:244" s="6" customFormat="1" ht="21" customHeight="1">
      <c r="A20" s="37" t="s">
        <v>22</v>
      </c>
      <c r="B20" s="36">
        <v>1372</v>
      </c>
      <c r="C20" s="28">
        <v>354</v>
      </c>
      <c r="D20" s="28">
        <v>0</v>
      </c>
      <c r="E20" s="28">
        <v>1018</v>
      </c>
      <c r="F20" s="49">
        <v>119.18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62"/>
      <c r="IH20" s="62"/>
      <c r="II20" s="62"/>
      <c r="IJ20" s="62"/>
    </row>
    <row r="21" spans="1:244" s="6" customFormat="1" ht="21" customHeight="1">
      <c r="A21" s="37" t="s">
        <v>23</v>
      </c>
      <c r="B21" s="43">
        <v>1534</v>
      </c>
      <c r="C21" s="44">
        <v>643</v>
      </c>
      <c r="D21" s="44">
        <v>84</v>
      </c>
      <c r="E21" s="44">
        <v>807</v>
      </c>
      <c r="F21" s="58">
        <v>314.6837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62"/>
      <c r="IH21" s="62"/>
      <c r="II21" s="62"/>
      <c r="IJ21" s="62"/>
    </row>
    <row r="22" spans="1:244" s="6" customFormat="1" ht="21" customHeight="1">
      <c r="A22" s="37" t="s">
        <v>24</v>
      </c>
      <c r="B22" s="35">
        <f>SUM(B8:B21)</f>
        <v>14228</v>
      </c>
      <c r="C22" s="34">
        <v>6175</v>
      </c>
      <c r="D22" s="34">
        <v>365</v>
      </c>
      <c r="E22" s="59">
        <v>7688</v>
      </c>
      <c r="F22" s="60">
        <v>2023.5436000000002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62"/>
      <c r="IH22" s="62"/>
      <c r="II22" s="62"/>
      <c r="IJ22" s="62"/>
    </row>
    <row r="23" spans="1:243" s="10" customFormat="1" ht="24" customHeight="1">
      <c r="A23" s="45"/>
      <c r="B23" s="45"/>
      <c r="C23" s="46"/>
      <c r="D23" s="46"/>
      <c r="E23" s="46"/>
      <c r="F23" s="46"/>
      <c r="IG23" s="62"/>
      <c r="IH23" s="62"/>
      <c r="II23" s="62"/>
    </row>
  </sheetData>
  <sheetProtection/>
  <mergeCells count="8">
    <mergeCell ref="A2:F2"/>
    <mergeCell ref="A3:B3"/>
    <mergeCell ref="D3:F3"/>
    <mergeCell ref="A23:F23"/>
    <mergeCell ref="A4:A7"/>
    <mergeCell ref="B4:B6"/>
    <mergeCell ref="F4:F6"/>
    <mergeCell ref="C4:E5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admin123</cp:lastModifiedBy>
  <cp:lastPrinted>2017-02-08T15:50:33Z</cp:lastPrinted>
  <dcterms:created xsi:type="dcterms:W3CDTF">2015-01-21T13:56:21Z</dcterms:created>
  <dcterms:modified xsi:type="dcterms:W3CDTF">2022-11-29T16:34:50Z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false</vt:bool>
  </property>
  <property fmtid="{D5CDD505-2E9C-101B-9397-08002B2CF9AE}" pid="4" name="I">
    <vt:lpwstr>7679B999F95946569886DB05B48160FE</vt:lpwstr>
  </property>
  <property fmtid="{D5CDD505-2E9C-101B-9397-08002B2CF9AE}" pid="5" name="퀀_generated_2.-2147483648">
    <vt:i4>2052</vt:i4>
  </property>
</Properties>
</file>