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8170" activeTab="0"/>
  </bookViews>
  <sheets>
    <sheet name="省级2021" sheetId="1" r:id="rId1"/>
  </sheets>
  <definedNames>
    <definedName name="_xlnm.Print_Area" localSheetId="0">'省级2021'!$A$2:$J$48</definedName>
  </definedNames>
  <calcPr fullCalcOnLoad="1"/>
</workbook>
</file>

<file path=xl/sharedStrings.xml><?xml version="1.0" encoding="utf-8"?>
<sst xmlns="http://schemas.openxmlformats.org/spreadsheetml/2006/main" count="161" uniqueCount="91">
  <si>
    <t>附件2</t>
  </si>
  <si>
    <t>江西省2021年度省级福利彩票公益金项目绩效评价自评表</t>
  </si>
  <si>
    <t>（2021年度）</t>
  </si>
  <si>
    <t>专项(项目)名称</t>
  </si>
  <si>
    <t>省级彩票公益金及专项福彩公益金项目</t>
  </si>
  <si>
    <t>负责人及电话</t>
  </si>
  <si>
    <t>地方主管部门</t>
  </si>
  <si>
    <t>江西省财政厅</t>
  </si>
  <si>
    <t xml:space="preserve"> 实施单位 </t>
  </si>
  <si>
    <t xml:space="preserve">江西省民政厅 </t>
  </si>
  <si>
    <t>项目资金(万元)</t>
  </si>
  <si>
    <t>全年预算数(A)</t>
  </si>
  <si>
    <t xml:space="preserve">全年执行数(B) </t>
  </si>
  <si>
    <t xml:space="preserve">执行率(B/A) </t>
  </si>
  <si>
    <t>分值</t>
  </si>
  <si>
    <t>得分</t>
  </si>
  <si>
    <t>年度资金总额</t>
  </si>
  <si>
    <t xml:space="preserve">其中:省级补助 </t>
  </si>
  <si>
    <t xml:space="preserve">     地方资金 </t>
  </si>
  <si>
    <t xml:space="preserve">     其他资金 </t>
  </si>
  <si>
    <t>年度
总体
指标</t>
  </si>
  <si>
    <t xml:space="preserve">年初设定目标 </t>
  </si>
  <si>
    <t xml:space="preserve">全年实际完成情况 </t>
  </si>
  <si>
    <t xml:space="preserve">遵循福利彩票“扶老、助残、救孤、济困”的发行宗旨，在省本级主要用于资助一批社会福利服务项目；符合宗旨的信息化建设建设项目；符合宗旨的其他社会公益项目。支持地方开展公办养老机构及城乡社区养老综合设施建设，持续深入推进绿色殡葬改革，实施养老等社会福利项目库及绩效统计管理和一批养老服务示范点，民办养老机构奖补。持续推进全县养老体系建设，完善基础设施，推动养老服务设施质量改造提升工作，奖补两家民办养老机构；2020全年遗体火化率100%，进一步革除丧葬陋俗，打造绿色文明殡葬。
</t>
  </si>
  <si>
    <t xml:space="preserve">（1）本年度宜春市明月山温泉风景名胜区省级福彩公益金使用绩效目标完成情况：本年度省级福彩公益金用于支持温汤镇谢坪村和彭坊村居家养老服务中心项目建设，其中谢坪村居家养老服务中心已建设完成，并能投入使用；彭坊村居家养老服务中心已完成项目申报，目前暂未开工。其中谢坪村居家养老服务中心建设项目自开工至完工时间控制在1-2年以内，资金使用合理，验收合格率达100%，有利于健全养老服务体系，提高养老服务老年人满意率和幸福感。
（2）本年度宜春丰城市省级福彩公益金使用绩效目标完成情况：拨付丰城市段潭中心敬老院新建老年公寓建设资金35万资金项目已完工结算，资金拨付到位；2021年省级福彩公益金资助的梅林、杜市敬老院项目因在2020年年底才确认立项，因此尚未完成建设与拨付。
（3）本年度宜春樟树市省级福彩公益金使用绩效目标完成情况：2021年省级福彩公益金资助樟树市的102万元已全部执行；资助的养老服务体系建设补助项目、殡葬改革事业建设项目完工验收合格率为100%；资助的养老服务体系建设补助项目、殡葬改革事业建设项目已基本完工，且成本支出合规；省级福彩公益金资助养老服务体系建设、殡葬改革事业建设投入有利于推进我市的养老服务体系建设，促进老年人生活质量提高；公益性公墓建设有利于推进我市乡镇的殡葬改革事业发展。
（4）本年度宜春袁州区省级福彩公益金使用绩效目标完成情况：2021年省级福彩公益金资助的养老事业发展和殡葬改革事业发展项目已全面完成39个，未完成5个。
（5）2021年度，省级下达宜丰县的福彩公益金136万元：
宜丰县潭山镇敬老院消防设施改造35万，宜丰县新昌镇敬老院消防设施改造20万，宜丰县新昌镇敖桥村公益性公墓山10万，宜丰县石市镇星溪村公益性公墓山5万，石市镇浪源村公墓山10万，新昌镇窑前村公墓山10万，潭山镇院前村公墓山10万，同安乡敬老院消防设施改造10万，花门楼社区居家养老服务中心10万，桥西炎岭村幸福食堂10万，同安乡洞山村幸福食堂3万，花桥乡花桥村幸福食堂3万。
（6）本年度宜春市万载县省级福彩公益金使用绩效目标完成情况：1.资助马步乡中心敬老院设施改造项目，2021年9月开工，2022年3月完工，已投入使用。2.资助潭埠镇池溪村公益性墓地5万元，2021年1月开工，2021年12月完工，已投入使用。3.资助马步乡寨下村公益性墓地10万元，2021年1月开工，2021年12月完工，已投入使用。4.资助仙源乡仙源村公益性墓地10万元，2021年1月开工，2022年2月完工，已投入使用。5.资助罗城镇麻田村公益性墓地5万元，2021年1月开工，2022年2月完工，已投入使用。6.资助岭东乡田心村公墓10万元，2021年1月开工，2021年12月完工，已投入使用。7.资助岭东乡东山村公墓10万元，2021年1月开工，2021年12月完工。8.资助赤兴乡敬老院建设10万元，正在建设，尚未拨付。9.资助高城镇高城社区居家养老服务中心10万元，2021年1月开工，2022年2月完工，已投入使用。10.资助资助马步乡马步社区居家养老服务中心10万元，2021年1月开工，2022年2月完工，已投入使用。11.资助仙源乡仙源村幸福食堂3万元，2021年3月开工，2021年9月完工，已投入使用。12.资助白水乡槽岭村幸福食堂3万元，2021年6月开工，2021年11月完工，已投入使用。
（7）本年度宜春市万载县省级福彩公益金使用绩效目标完成情况：已完成宝峰镇周坊村乡级公墓、仁首镇乡级公墓、宝峰镇华坊村公墓、璪都镇港背村公墓、双溪镇曹山村公墓建设并投入使用。三个敬老院改造和1个居家养老服务中心以及1个幸福食堂已完成建设并投入使用。港背村乡村振兴项目正在实施中，预计2022年投入使用。
（8）本年度宜春市奉新县省级福彩公益金使用绩效目标完成情况：项目已完工，项目资金专款专用，已拨付到位。以省福彩公益金支持项目资金专款专用并全部按照文件要求执行。
（9）本年度宜春市上高县省级福彩公益金使用绩效目标完成情况：通过资助养老服务项目建设，推进地方公办养老机构基础设施建设，提高了公办养老机构抵御风险的能力，发展了社区居家养老服务中心，打造了农村互助养老设施示范点，完善了养老服务体系建设；持续深入推进绿色殡葬改革，建设县级公益性墓地和农村公益性墓地，有效缓解了群众殡葬需求，加快落实惠民绿色文明殡葬改革等民生实事。
</t>
  </si>
  <si>
    <t xml:space="preserve">
</t>
  </si>
  <si>
    <t xml:space="preserve"> </t>
  </si>
  <si>
    <t>一级指标</t>
  </si>
  <si>
    <t>二级指称</t>
  </si>
  <si>
    <t xml:space="preserve">三级指标 </t>
  </si>
  <si>
    <t xml:space="preserve">年度指标值 </t>
  </si>
  <si>
    <t xml:space="preserve">全年完成值 </t>
  </si>
  <si>
    <t>未完成原因和改进措施</t>
  </si>
  <si>
    <t>产出指标（60分）</t>
  </si>
  <si>
    <t>A数量指标（33分）</t>
  </si>
  <si>
    <t>A1:养老服务体系建设补助</t>
  </si>
  <si>
    <t>选址原因造成项目滞后，未完成3个项目正在抓紧时间实施</t>
  </si>
  <si>
    <t xml:space="preserve">A2:社会福利改革试点补助 </t>
  </si>
  <si>
    <t>A3:养老服务信息化平台建设</t>
  </si>
  <si>
    <t>A4:福利机构健身康复器材配备补助</t>
  </si>
  <si>
    <t>无</t>
  </si>
  <si>
    <t>A5:殡葬改革事业发展</t>
  </si>
  <si>
    <t>A6:赣南原苏区和罗霄山片区基础设施扶贫</t>
  </si>
  <si>
    <t>A7:青苗关爱工程</t>
  </si>
  <si>
    <t>A8:明天计划</t>
  </si>
  <si>
    <t>A9:革命老区爱心基金会扶助</t>
  </si>
  <si>
    <t>A10:儿童福利设施建设补助</t>
  </si>
  <si>
    <t>A11:关心下一代基金会贫困家庭学生补助</t>
  </si>
  <si>
    <t>A12:儿童收养家庭能力评估</t>
  </si>
  <si>
    <t>A13:培育省属社会组织发展</t>
  </si>
  <si>
    <t>A14:福利彩票公益宣传</t>
  </si>
  <si>
    <t>A15:社会服务人才素质提升</t>
  </si>
  <si>
    <t>A16:其他福利事业</t>
  </si>
  <si>
    <t>A17:省级专项福利彩票公益金项目</t>
  </si>
  <si>
    <t>B质量指标（10分）</t>
  </si>
  <si>
    <t xml:space="preserve">B1:基础设施类项目完工验收合格率 </t>
  </si>
  <si>
    <t xml:space="preserve">B2:非基础设施类项目完工验收合规率 </t>
  </si>
  <si>
    <t>C时效指标（9分）</t>
  </si>
  <si>
    <t>C1:基础设施类项目（2年内完成）</t>
  </si>
  <si>
    <t>基础设施建设类2年内完成，</t>
  </si>
  <si>
    <t>完工</t>
  </si>
  <si>
    <t>C2:非基础设施类（1年内完成）</t>
  </si>
  <si>
    <t>非基础设施类1年内完成</t>
  </si>
  <si>
    <t>D成本指标（8分）</t>
  </si>
  <si>
    <t>D1:成本未超预算</t>
  </si>
  <si>
    <t>未超</t>
  </si>
  <si>
    <t>成本未超预算</t>
  </si>
  <si>
    <t>D2:成本支出合规</t>
  </si>
  <si>
    <t>合规</t>
  </si>
  <si>
    <t>成本支出合规</t>
  </si>
  <si>
    <t>效益指标（20分）</t>
  </si>
  <si>
    <t>E经济效益
指标（4分）</t>
  </si>
  <si>
    <t>E1:新建和改建项目资金投入是否有利于促进当地经济发展，增加税收和财政收入</t>
  </si>
  <si>
    <t>利于</t>
  </si>
  <si>
    <t>新建和改建项目资金投入是否有利于促进当地经济发展，增加税收和财政收入</t>
  </si>
  <si>
    <t>F社会效益  指标
（12分）</t>
  </si>
  <si>
    <t>F1:老年人福利类项目建设是否有利于提高社区养老服务设施覆盖率，健全养老服务体系，是否能促进老年人生活质量提高。</t>
  </si>
  <si>
    <t>老年人福利类项目建设有利于提高社区养老服务设施覆盖率，健全养老服务体系，能促进老年人生活质量提高。</t>
  </si>
  <si>
    <t>F2:儿童福利类和未成年人救助保护项目建设是否有利于提高孤儿提供手术矫治和康复，有效保护未成年人救助保护权益，促进健康成长</t>
  </si>
  <si>
    <t>F3:殡葬服务项目建设投入有利于促进移风易俗,节约土地等资源,促进精神文明建设</t>
  </si>
  <si>
    <t>殡葬服务项目建设投入有利于促进移风易俗,节约土地等资源,促进精神文明建设</t>
  </si>
  <si>
    <t>G可持续发展影响指标（4分）</t>
  </si>
  <si>
    <t>G1:项目建设实施能够有效帮助有特殊困难的人，支持社区服务、社会福利企业和其他社会公益、慈善事业的发展，弥补了当地财力对公益事业投入的不足，为公益事业的可持续发展做出了贡献。</t>
  </si>
  <si>
    <t>满意度指标（10分）</t>
  </si>
  <si>
    <t>H服务对象 满意度指（10分）</t>
  </si>
  <si>
    <t>H1:儿童福利机构满意度</t>
  </si>
  <si>
    <t>H2:未成年人救助保护中心建设及购买服务项目服务对象抽样满意度</t>
  </si>
  <si>
    <t>H3：养老服务老年人满意率</t>
  </si>
  <si>
    <t>H4：对殡葬基础设施的满意度</t>
  </si>
  <si>
    <t>总      分</t>
  </si>
  <si>
    <r>
      <t>注：表中指标为2019年版，供参考，三级指标具体以省级和各地财政指标发文中的绩效指标为准,</t>
    </r>
    <r>
      <rPr>
        <b/>
        <sz val="11"/>
        <color indexed="10"/>
        <rFont val="宋体"/>
        <family val="0"/>
      </rPr>
      <t>按国家最新要求，产出指标为50%，效益指标为30%，满意度和预算执行率指标分别为10%，请按此比例设置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</si>
</sst>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1"/>
      <color indexed="8"/>
      <name val="Calibri"/>
      <family val="2"/>
    </font>
    <font>
      <sz val="11"/>
      <name val="宋体"/>
      <family val="0"/>
    </font>
    <font>
      <sz val="11"/>
      <color indexed="8"/>
      <name val="宋体"/>
      <family val="0"/>
    </font>
    <font>
      <b/>
      <sz val="18"/>
      <name val="宋体"/>
      <family val="0"/>
    </font>
    <font>
      <sz val="10"/>
      <name val="宋体"/>
      <family val="0"/>
    </font>
    <font>
      <sz val="11"/>
      <name val="Calibri"/>
      <family val="2"/>
    </font>
    <font>
      <b/>
      <sz val="11"/>
      <color indexed="8"/>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2"/>
      <name val="宋体"/>
      <family val="0"/>
    </font>
    <font>
      <b/>
      <sz val="11"/>
      <color indexed="1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8" fillId="9" borderId="0" applyNumberFormat="0" applyBorder="0" applyAlignment="0" applyProtection="0"/>
    <xf numFmtId="0" fontId="33" fillId="0" borderId="5" applyNumberFormat="0" applyFill="0" applyAlignment="0" applyProtection="0"/>
    <xf numFmtId="0" fontId="28"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8" fillId="13" borderId="0" applyNumberFormat="0" applyBorder="0" applyAlignment="0" applyProtection="0"/>
    <xf numFmtId="0" fontId="4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 fillId="0" borderId="0">
      <alignment vertical="center"/>
      <protection/>
    </xf>
    <xf numFmtId="0" fontId="28" fillId="32" borderId="0" applyNumberFormat="0" applyBorder="0" applyAlignment="0" applyProtection="0"/>
    <xf numFmtId="0" fontId="26" fillId="0" borderId="0">
      <alignment vertical="center"/>
      <protection/>
    </xf>
    <xf numFmtId="0" fontId="26" fillId="0" borderId="0">
      <alignment vertical="center"/>
      <protection/>
    </xf>
  </cellStyleXfs>
  <cellXfs count="49">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top"/>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wrapText="1"/>
      <protection/>
    </xf>
    <xf numFmtId="0" fontId="3"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9" fontId="1" fillId="0" borderId="11"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protection/>
    </xf>
    <xf numFmtId="0" fontId="1" fillId="0" borderId="14"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0" borderId="18"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20" xfId="0" applyFont="1" applyFill="1" applyBorder="1" applyAlignment="1" applyProtection="1">
      <alignment horizontal="center" vertical="center" wrapText="1"/>
      <protection/>
    </xf>
    <xf numFmtId="0" fontId="1" fillId="0" borderId="16" xfId="0" applyFont="1" applyFill="1" applyBorder="1" applyAlignment="1" applyProtection="1">
      <alignment horizontal="left" vertical="top" wrapText="1"/>
      <protection/>
    </xf>
    <xf numFmtId="0" fontId="1" fillId="0" borderId="17"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 fillId="0" borderId="21"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0" fontId="1" fillId="0" borderId="11" xfId="0" applyFont="1" applyFill="1" applyBorder="1" applyAlignment="1" applyProtection="1">
      <alignment horizontal="center" vertical="center" textRotation="255" wrapText="1"/>
      <protection/>
    </xf>
    <xf numFmtId="176" fontId="1" fillId="0" borderId="11"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top" textRotation="255" wrapText="1"/>
      <protection/>
    </xf>
    <xf numFmtId="0" fontId="1" fillId="0" borderId="11" xfId="0" applyFont="1" applyFill="1" applyBorder="1" applyAlignment="1" applyProtection="1">
      <alignment horizontal="center" vertical="top" wrapText="1"/>
      <protection/>
    </xf>
    <xf numFmtId="9" fontId="2" fillId="0" borderId="0" xfId="0" applyNumberFormat="1" applyFont="1" applyFill="1" applyAlignment="1" applyProtection="1">
      <alignment horizontal="center" vertical="center" wrapText="1"/>
      <protection/>
    </xf>
    <xf numFmtId="0" fontId="1" fillId="0" borderId="11" xfId="65"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2" fillId="0" borderId="0" xfId="0" applyFont="1" applyFill="1" applyAlignment="1" applyProtection="1">
      <alignment wrapText="1"/>
      <protection/>
    </xf>
    <xf numFmtId="0" fontId="47" fillId="33" borderId="0" xfId="0" applyFont="1" applyFill="1" applyAlignment="1" applyProtection="1">
      <alignment vertical="center" wrapText="1"/>
      <protection/>
    </xf>
    <xf numFmtId="0" fontId="6" fillId="33" borderId="0" xfId="0" applyFont="1" applyFill="1" applyAlignment="1" applyProtection="1">
      <alignment vertical="center" wrapText="1"/>
      <protection/>
    </xf>
    <xf numFmtId="177" fontId="1" fillId="0" borderId="11" xfId="0" applyNumberFormat="1"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0" fontId="1" fillId="0" borderId="24"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4" fillId="0" borderId="11"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0" fillId="0" borderId="0" xfId="0" applyFill="1" applyAlignment="1" applyProtection="1">
      <alignment vertical="top"/>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53"/>
  <sheetViews>
    <sheetView tabSelected="1" zoomScale="80" zoomScaleNormal="80" zoomScaleSheetLayoutView="100" workbookViewId="0" topLeftCell="A1">
      <selection activeCell="K12" sqref="K12"/>
    </sheetView>
  </sheetViews>
  <sheetFormatPr defaultColWidth="9.00390625" defaultRowHeight="19.5" customHeight="1"/>
  <cols>
    <col min="1" max="1" width="5.421875" style="1" customWidth="1"/>
    <col min="2" max="2" width="9.57421875" style="1" customWidth="1"/>
    <col min="3" max="3" width="10.57421875" style="1" customWidth="1"/>
    <col min="4" max="4" width="15.28125" style="1" customWidth="1"/>
    <col min="5" max="5" width="25.8515625" style="1" customWidth="1"/>
    <col min="6" max="6" width="41.00390625" style="1" customWidth="1"/>
    <col min="7" max="7" width="32.421875" style="1" customWidth="1"/>
    <col min="8" max="9" width="9.140625" style="1" customWidth="1"/>
    <col min="10" max="10" width="15.57421875" style="1" customWidth="1"/>
    <col min="11" max="11" width="59.8515625" style="1" customWidth="1"/>
    <col min="12" max="253" width="9.00390625" style="1" bestFit="1" customWidth="1"/>
    <col min="254" max="254" width="9.00390625" style="0" bestFit="1" customWidth="1"/>
  </cols>
  <sheetData>
    <row r="1" spans="1:10" s="1" customFormat="1" ht="19.5" customHeight="1">
      <c r="A1" s="5" t="s">
        <v>0</v>
      </c>
      <c r="B1" s="5"/>
      <c r="C1" s="6"/>
      <c r="D1" s="6"/>
      <c r="E1" s="6"/>
      <c r="F1" s="6"/>
      <c r="G1" s="6"/>
      <c r="H1" s="6"/>
      <c r="I1" s="6"/>
      <c r="J1" s="6"/>
    </row>
    <row r="2" spans="1:10" s="1" customFormat="1" ht="27.75" customHeight="1">
      <c r="A2" s="7" t="s">
        <v>1</v>
      </c>
      <c r="B2" s="7"/>
      <c r="C2" s="7"/>
      <c r="D2" s="7"/>
      <c r="E2" s="7"/>
      <c r="F2" s="7"/>
      <c r="G2" s="7"/>
      <c r="H2" s="7"/>
      <c r="I2" s="7"/>
      <c r="J2" s="7"/>
    </row>
    <row r="3" spans="1:10" s="1" customFormat="1" ht="19.5" customHeight="1">
      <c r="A3" s="8" t="s">
        <v>2</v>
      </c>
      <c r="B3" s="8"/>
      <c r="C3" s="8"/>
      <c r="D3" s="8"/>
      <c r="E3" s="8"/>
      <c r="F3" s="8"/>
      <c r="G3" s="8"/>
      <c r="H3" s="8"/>
      <c r="I3" s="8"/>
      <c r="J3" s="8"/>
    </row>
    <row r="4" spans="1:10" s="2" customFormat="1" ht="19.5" customHeight="1">
      <c r="A4" s="9" t="s">
        <v>3</v>
      </c>
      <c r="B4" s="9"/>
      <c r="C4" s="9"/>
      <c r="D4" s="9" t="s">
        <v>4</v>
      </c>
      <c r="E4" s="9"/>
      <c r="F4" s="9" t="s">
        <v>5</v>
      </c>
      <c r="G4" s="9"/>
      <c r="H4" s="9"/>
      <c r="I4" s="9"/>
      <c r="J4" s="9"/>
    </row>
    <row r="5" spans="1:10" s="2" customFormat="1" ht="19.5" customHeight="1">
      <c r="A5" s="9" t="s">
        <v>6</v>
      </c>
      <c r="B5" s="9"/>
      <c r="C5" s="9"/>
      <c r="D5" s="9" t="s">
        <v>7</v>
      </c>
      <c r="E5" s="9"/>
      <c r="F5" s="9" t="s">
        <v>8</v>
      </c>
      <c r="G5" s="9" t="s">
        <v>9</v>
      </c>
      <c r="H5" s="9"/>
      <c r="I5" s="9"/>
      <c r="J5" s="9"/>
    </row>
    <row r="6" spans="1:10" s="2" customFormat="1" ht="30" customHeight="1">
      <c r="A6" s="9" t="s">
        <v>10</v>
      </c>
      <c r="B6" s="9"/>
      <c r="C6" s="9"/>
      <c r="D6" s="9"/>
      <c r="E6" s="9" t="s">
        <v>11</v>
      </c>
      <c r="F6" s="9" t="s">
        <v>12</v>
      </c>
      <c r="G6" s="9"/>
      <c r="H6" s="9" t="s">
        <v>13</v>
      </c>
      <c r="I6" s="9" t="s">
        <v>14</v>
      </c>
      <c r="J6" s="9" t="s">
        <v>15</v>
      </c>
    </row>
    <row r="7" spans="1:10" s="2" customFormat="1" ht="19.5" customHeight="1">
      <c r="A7" s="9"/>
      <c r="B7" s="9"/>
      <c r="C7" s="9"/>
      <c r="D7" s="9" t="s">
        <v>16</v>
      </c>
      <c r="E7" s="9">
        <v>1669</v>
      </c>
      <c r="F7" s="9">
        <v>1669</v>
      </c>
      <c r="G7" s="9"/>
      <c r="H7" s="10">
        <v>1</v>
      </c>
      <c r="I7" s="9">
        <v>10</v>
      </c>
      <c r="J7" s="41">
        <v>10</v>
      </c>
    </row>
    <row r="8" spans="1:11" s="2" customFormat="1" ht="19.5" customHeight="1">
      <c r="A8" s="9"/>
      <c r="B8" s="9"/>
      <c r="C8" s="9"/>
      <c r="D8" s="9" t="s">
        <v>17</v>
      </c>
      <c r="E8" s="9">
        <v>1669</v>
      </c>
      <c r="F8" s="9">
        <v>1669</v>
      </c>
      <c r="G8" s="9"/>
      <c r="H8" s="10">
        <v>1</v>
      </c>
      <c r="I8" s="9">
        <v>10</v>
      </c>
      <c r="J8" s="41">
        <v>10</v>
      </c>
      <c r="K8" s="5"/>
    </row>
    <row r="9" spans="1:10" s="2" customFormat="1" ht="19.5" customHeight="1">
      <c r="A9" s="9"/>
      <c r="B9" s="9"/>
      <c r="C9" s="9"/>
      <c r="D9" s="9" t="s">
        <v>18</v>
      </c>
      <c r="E9" s="9"/>
      <c r="F9" s="9"/>
      <c r="G9" s="9"/>
      <c r="H9" s="9"/>
      <c r="I9" s="9"/>
      <c r="J9" s="9"/>
    </row>
    <row r="10" spans="1:10" s="2" customFormat="1" ht="19.5" customHeight="1">
      <c r="A10" s="9"/>
      <c r="B10" s="9"/>
      <c r="C10" s="9"/>
      <c r="D10" s="9" t="s">
        <v>19</v>
      </c>
      <c r="E10" s="9"/>
      <c r="F10" s="9"/>
      <c r="G10" s="9"/>
      <c r="H10" s="9"/>
      <c r="I10" s="9"/>
      <c r="J10" s="9"/>
    </row>
    <row r="11" spans="1:10" s="2" customFormat="1" ht="19.5" customHeight="1">
      <c r="A11" s="11" t="s">
        <v>20</v>
      </c>
      <c r="B11" s="9" t="s">
        <v>21</v>
      </c>
      <c r="C11" s="9"/>
      <c r="D11" s="9"/>
      <c r="E11" s="9"/>
      <c r="F11" s="9" t="s">
        <v>22</v>
      </c>
      <c r="G11" s="9"/>
      <c r="H11" s="9"/>
      <c r="I11" s="9"/>
      <c r="J11" s="9"/>
    </row>
    <row r="12" spans="1:11" s="2" customFormat="1" ht="390" customHeight="1">
      <c r="A12" s="12"/>
      <c r="B12" s="13" t="s">
        <v>23</v>
      </c>
      <c r="C12" s="14"/>
      <c r="D12" s="14"/>
      <c r="E12" s="14"/>
      <c r="F12" s="15" t="s">
        <v>24</v>
      </c>
      <c r="G12" s="16"/>
      <c r="H12" s="16"/>
      <c r="I12" s="16"/>
      <c r="J12" s="42"/>
      <c r="K12" s="5"/>
    </row>
    <row r="13" spans="1:10" s="2" customFormat="1" ht="402.75" customHeight="1">
      <c r="A13" s="12"/>
      <c r="B13" s="17"/>
      <c r="C13" s="18"/>
      <c r="D13" s="18"/>
      <c r="E13" s="19"/>
      <c r="F13" s="20"/>
      <c r="G13" s="21"/>
      <c r="H13" s="21"/>
      <c r="I13" s="21"/>
      <c r="J13" s="43"/>
    </row>
    <row r="14" spans="1:10" s="2" customFormat="1" ht="186.75" customHeight="1">
      <c r="A14" s="22"/>
      <c r="B14" s="23" t="s">
        <v>25</v>
      </c>
      <c r="C14" s="24"/>
      <c r="D14" s="24"/>
      <c r="E14" s="25"/>
      <c r="F14" s="26"/>
      <c r="G14" s="27"/>
      <c r="H14" s="27"/>
      <c r="I14" s="27"/>
      <c r="J14" s="44"/>
    </row>
    <row r="15" spans="1:10" s="2" customFormat="1" ht="30.75" customHeight="1">
      <c r="A15" s="28" t="s">
        <v>26</v>
      </c>
      <c r="B15" s="9" t="s">
        <v>27</v>
      </c>
      <c r="C15" s="9" t="s">
        <v>28</v>
      </c>
      <c r="D15" s="9" t="s">
        <v>29</v>
      </c>
      <c r="E15" s="9"/>
      <c r="F15" s="9" t="s">
        <v>30</v>
      </c>
      <c r="G15" s="9" t="s">
        <v>31</v>
      </c>
      <c r="H15" s="9" t="s">
        <v>14</v>
      </c>
      <c r="I15" s="9" t="s">
        <v>15</v>
      </c>
      <c r="J15" s="9" t="s">
        <v>32</v>
      </c>
    </row>
    <row r="16" spans="1:10" s="2" customFormat="1" ht="54.75" customHeight="1">
      <c r="A16" s="28"/>
      <c r="B16" s="9" t="s">
        <v>33</v>
      </c>
      <c r="C16" s="9" t="s">
        <v>34</v>
      </c>
      <c r="D16" s="9" t="s">
        <v>35</v>
      </c>
      <c r="E16" s="9"/>
      <c r="F16" s="10">
        <v>1</v>
      </c>
      <c r="G16" s="10">
        <v>0.96</v>
      </c>
      <c r="H16" s="29">
        <v>14</v>
      </c>
      <c r="I16" s="29">
        <v>12</v>
      </c>
      <c r="J16" s="9" t="s">
        <v>36</v>
      </c>
    </row>
    <row r="17" spans="1:10" s="2" customFormat="1" ht="57" customHeight="1">
      <c r="A17" s="28"/>
      <c r="B17" s="9"/>
      <c r="C17" s="9"/>
      <c r="D17" s="9" t="s">
        <v>37</v>
      </c>
      <c r="E17" s="9"/>
      <c r="F17" s="10">
        <v>1</v>
      </c>
      <c r="G17" s="9"/>
      <c r="H17" s="29">
        <v>2</v>
      </c>
      <c r="I17" s="29">
        <v>2</v>
      </c>
      <c r="J17" s="9"/>
    </row>
    <row r="18" spans="1:10" s="2" customFormat="1" ht="42.75" customHeight="1">
      <c r="A18" s="28"/>
      <c r="B18" s="9"/>
      <c r="C18" s="9"/>
      <c r="D18" s="9" t="s">
        <v>38</v>
      </c>
      <c r="E18" s="9"/>
      <c r="F18" s="10">
        <v>1</v>
      </c>
      <c r="G18" s="10">
        <v>1</v>
      </c>
      <c r="H18" s="29">
        <v>2</v>
      </c>
      <c r="I18" s="29">
        <v>2</v>
      </c>
      <c r="J18" s="9"/>
    </row>
    <row r="19" spans="1:10" s="2" customFormat="1" ht="36" customHeight="1">
      <c r="A19" s="28"/>
      <c r="B19" s="9"/>
      <c r="C19" s="9"/>
      <c r="D19" s="9" t="s">
        <v>39</v>
      </c>
      <c r="E19" s="9"/>
      <c r="F19" s="9" t="s">
        <v>40</v>
      </c>
      <c r="G19" s="9" t="s">
        <v>40</v>
      </c>
      <c r="H19" s="9" t="s">
        <v>40</v>
      </c>
      <c r="I19" s="9" t="s">
        <v>40</v>
      </c>
      <c r="J19" s="9"/>
    </row>
    <row r="20" spans="1:242" s="3" customFormat="1" ht="93.75" customHeight="1">
      <c r="A20" s="30"/>
      <c r="B20" s="31"/>
      <c r="C20" s="31"/>
      <c r="D20" s="9" t="s">
        <v>41</v>
      </c>
      <c r="E20" s="9"/>
      <c r="F20" s="32">
        <v>1</v>
      </c>
      <c r="G20" s="10">
        <v>1</v>
      </c>
      <c r="H20" s="29">
        <v>15</v>
      </c>
      <c r="I20" s="29">
        <v>15</v>
      </c>
      <c r="J20" s="31"/>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8"/>
    </row>
    <row r="21" spans="1:10" s="2" customFormat="1" ht="19.5" customHeight="1">
      <c r="A21" s="28"/>
      <c r="B21" s="9"/>
      <c r="C21" s="9"/>
      <c r="D21" s="9" t="s">
        <v>42</v>
      </c>
      <c r="E21" s="9"/>
      <c r="F21" s="9" t="s">
        <v>40</v>
      </c>
      <c r="G21" s="9" t="s">
        <v>40</v>
      </c>
      <c r="H21" s="29" t="s">
        <v>40</v>
      </c>
      <c r="I21" s="29" t="s">
        <v>40</v>
      </c>
      <c r="J21" s="9"/>
    </row>
    <row r="22" spans="1:10" s="2" customFormat="1" ht="19.5" customHeight="1">
      <c r="A22" s="28"/>
      <c r="B22" s="9"/>
      <c r="C22" s="9"/>
      <c r="D22" s="9" t="s">
        <v>43</v>
      </c>
      <c r="E22" s="9"/>
      <c r="F22" s="9" t="s">
        <v>40</v>
      </c>
      <c r="G22" s="9" t="s">
        <v>40</v>
      </c>
      <c r="H22" s="29" t="s">
        <v>40</v>
      </c>
      <c r="I22" s="29" t="s">
        <v>40</v>
      </c>
      <c r="J22" s="9"/>
    </row>
    <row r="23" spans="1:10" s="2" customFormat="1" ht="21.75" customHeight="1">
      <c r="A23" s="28"/>
      <c r="B23" s="9"/>
      <c r="C23" s="9"/>
      <c r="D23" s="9" t="s">
        <v>44</v>
      </c>
      <c r="E23" s="9"/>
      <c r="F23" s="9" t="s">
        <v>40</v>
      </c>
      <c r="G23" s="9" t="s">
        <v>40</v>
      </c>
      <c r="H23" s="29" t="s">
        <v>40</v>
      </c>
      <c r="I23" s="29" t="s">
        <v>40</v>
      </c>
      <c r="J23" s="9"/>
    </row>
    <row r="24" spans="1:10" s="2" customFormat="1" ht="19.5" customHeight="1">
      <c r="A24" s="28"/>
      <c r="B24" s="9"/>
      <c r="C24" s="9"/>
      <c r="D24" s="9" t="s">
        <v>45</v>
      </c>
      <c r="E24" s="9"/>
      <c r="F24" s="9" t="s">
        <v>40</v>
      </c>
      <c r="G24" s="9" t="s">
        <v>40</v>
      </c>
      <c r="H24" s="29" t="s">
        <v>40</v>
      </c>
      <c r="I24" s="29" t="s">
        <v>40</v>
      </c>
      <c r="J24" s="9"/>
    </row>
    <row r="25" spans="1:10" s="2" customFormat="1" ht="19.5" customHeight="1">
      <c r="A25" s="28"/>
      <c r="B25" s="9"/>
      <c r="C25" s="9"/>
      <c r="D25" s="9" t="s">
        <v>46</v>
      </c>
      <c r="E25" s="9"/>
      <c r="F25" s="9" t="s">
        <v>40</v>
      </c>
      <c r="G25" s="9" t="s">
        <v>40</v>
      </c>
      <c r="H25" s="29" t="s">
        <v>40</v>
      </c>
      <c r="I25" s="29" t="s">
        <v>40</v>
      </c>
      <c r="J25" s="9"/>
    </row>
    <row r="26" spans="1:10" s="2" customFormat="1" ht="19.5" customHeight="1">
      <c r="A26" s="28"/>
      <c r="B26" s="9"/>
      <c r="C26" s="9"/>
      <c r="D26" s="9" t="s">
        <v>47</v>
      </c>
      <c r="E26" s="9"/>
      <c r="F26" s="9" t="s">
        <v>40</v>
      </c>
      <c r="G26" s="9" t="s">
        <v>40</v>
      </c>
      <c r="H26" s="29" t="s">
        <v>40</v>
      </c>
      <c r="I26" s="29" t="s">
        <v>40</v>
      </c>
      <c r="J26" s="9"/>
    </row>
    <row r="27" spans="1:10" s="2" customFormat="1" ht="19.5" customHeight="1">
      <c r="A27" s="28"/>
      <c r="B27" s="9"/>
      <c r="C27" s="9"/>
      <c r="D27" s="9" t="s">
        <v>48</v>
      </c>
      <c r="E27" s="9"/>
      <c r="F27" s="9" t="s">
        <v>40</v>
      </c>
      <c r="G27" s="9" t="s">
        <v>40</v>
      </c>
      <c r="H27" s="29" t="s">
        <v>40</v>
      </c>
      <c r="I27" s="29" t="s">
        <v>40</v>
      </c>
      <c r="J27" s="9"/>
    </row>
    <row r="28" spans="1:10" s="2" customFormat="1" ht="24.75" customHeight="1">
      <c r="A28" s="28"/>
      <c r="B28" s="9"/>
      <c r="C28" s="9"/>
      <c r="D28" s="9" t="s">
        <v>49</v>
      </c>
      <c r="E28" s="9"/>
      <c r="F28" s="9" t="s">
        <v>40</v>
      </c>
      <c r="G28" s="9" t="s">
        <v>40</v>
      </c>
      <c r="H28" s="29" t="s">
        <v>40</v>
      </c>
      <c r="I28" s="29" t="s">
        <v>40</v>
      </c>
      <c r="J28" s="9"/>
    </row>
    <row r="29" spans="1:10" s="2" customFormat="1" ht="19.5" customHeight="1">
      <c r="A29" s="28"/>
      <c r="B29" s="9"/>
      <c r="C29" s="9"/>
      <c r="D29" s="9" t="s">
        <v>50</v>
      </c>
      <c r="E29" s="9"/>
      <c r="F29" s="9" t="s">
        <v>40</v>
      </c>
      <c r="G29" s="9" t="s">
        <v>40</v>
      </c>
      <c r="H29" s="29" t="s">
        <v>40</v>
      </c>
      <c r="I29" s="29" t="s">
        <v>40</v>
      </c>
      <c r="J29" s="9"/>
    </row>
    <row r="30" spans="1:10" s="2" customFormat="1" ht="19.5" customHeight="1">
      <c r="A30" s="28"/>
      <c r="B30" s="9"/>
      <c r="C30" s="9"/>
      <c r="D30" s="9" t="s">
        <v>51</v>
      </c>
      <c r="E30" s="9"/>
      <c r="F30" s="9" t="s">
        <v>40</v>
      </c>
      <c r="G30" s="9" t="s">
        <v>40</v>
      </c>
      <c r="H30" s="29" t="s">
        <v>40</v>
      </c>
      <c r="I30" s="29" t="s">
        <v>40</v>
      </c>
      <c r="J30" s="9"/>
    </row>
    <row r="31" spans="1:10" s="2" customFormat="1" ht="19.5" customHeight="1">
      <c r="A31" s="28"/>
      <c r="B31" s="9"/>
      <c r="C31" s="9"/>
      <c r="D31" s="9" t="s">
        <v>52</v>
      </c>
      <c r="E31" s="9"/>
      <c r="F31" s="9" t="s">
        <v>40</v>
      </c>
      <c r="G31" s="9" t="s">
        <v>40</v>
      </c>
      <c r="H31" s="29" t="s">
        <v>40</v>
      </c>
      <c r="I31" s="29" t="s">
        <v>40</v>
      </c>
      <c r="J31" s="9"/>
    </row>
    <row r="32" spans="1:10" s="2" customFormat="1" ht="19.5" customHeight="1">
      <c r="A32" s="28"/>
      <c r="B32" s="9"/>
      <c r="C32" s="9"/>
      <c r="D32" s="9" t="s">
        <v>53</v>
      </c>
      <c r="E32" s="9"/>
      <c r="F32" s="9" t="s">
        <v>40</v>
      </c>
      <c r="G32" s="9" t="s">
        <v>40</v>
      </c>
      <c r="H32" s="29" t="s">
        <v>40</v>
      </c>
      <c r="I32" s="29" t="s">
        <v>40</v>
      </c>
      <c r="J32" s="9"/>
    </row>
    <row r="33" spans="1:10" s="2" customFormat="1" ht="19.5" customHeight="1">
      <c r="A33" s="28"/>
      <c r="B33" s="9"/>
      <c r="C33" s="9" t="s">
        <v>54</v>
      </c>
      <c r="D33" s="9" t="s">
        <v>55</v>
      </c>
      <c r="E33" s="9"/>
      <c r="F33" s="10">
        <v>1</v>
      </c>
      <c r="G33" s="10">
        <v>1</v>
      </c>
      <c r="H33" s="29">
        <v>5</v>
      </c>
      <c r="I33" s="29">
        <v>5</v>
      </c>
      <c r="J33" s="9"/>
    </row>
    <row r="34" spans="1:10" s="2" customFormat="1" ht="19.5" customHeight="1">
      <c r="A34" s="28"/>
      <c r="B34" s="9"/>
      <c r="C34" s="9"/>
      <c r="D34" s="9" t="s">
        <v>56</v>
      </c>
      <c r="E34" s="9"/>
      <c r="F34" s="10">
        <v>1</v>
      </c>
      <c r="G34" s="10">
        <v>1</v>
      </c>
      <c r="H34" s="29">
        <v>5</v>
      </c>
      <c r="I34" s="29">
        <v>5</v>
      </c>
      <c r="J34" s="9"/>
    </row>
    <row r="35" spans="1:10" s="2" customFormat="1" ht="19.5" customHeight="1">
      <c r="A35" s="28"/>
      <c r="B35" s="9"/>
      <c r="C35" s="9" t="s">
        <v>57</v>
      </c>
      <c r="D35" s="9" t="s">
        <v>58</v>
      </c>
      <c r="E35" s="9"/>
      <c r="F35" s="9" t="s">
        <v>59</v>
      </c>
      <c r="G35" s="9" t="s">
        <v>60</v>
      </c>
      <c r="H35" s="29">
        <v>4</v>
      </c>
      <c r="I35" s="29">
        <v>4</v>
      </c>
      <c r="J35" s="9"/>
    </row>
    <row r="36" spans="1:10" s="2" customFormat="1" ht="45" customHeight="1">
      <c r="A36" s="28"/>
      <c r="B36" s="9"/>
      <c r="C36" s="9"/>
      <c r="D36" s="9" t="s">
        <v>61</v>
      </c>
      <c r="E36" s="9"/>
      <c r="F36" s="9" t="s">
        <v>62</v>
      </c>
      <c r="G36" s="9" t="s">
        <v>60</v>
      </c>
      <c r="H36" s="29">
        <v>5</v>
      </c>
      <c r="I36" s="29">
        <v>5</v>
      </c>
      <c r="J36" s="9"/>
    </row>
    <row r="37" spans="1:10" s="4" customFormat="1" ht="30" customHeight="1">
      <c r="A37" s="28"/>
      <c r="B37" s="9"/>
      <c r="C37" s="9" t="s">
        <v>63</v>
      </c>
      <c r="D37" s="33" t="s">
        <v>64</v>
      </c>
      <c r="E37" s="33"/>
      <c r="F37" s="33" t="s">
        <v>65</v>
      </c>
      <c r="G37" s="33" t="s">
        <v>66</v>
      </c>
      <c r="H37" s="34">
        <v>4</v>
      </c>
      <c r="I37" s="34">
        <v>4</v>
      </c>
      <c r="J37" s="46"/>
    </row>
    <row r="38" spans="1:10" s="2" customFormat="1" ht="33" customHeight="1">
      <c r="A38" s="28"/>
      <c r="B38" s="9"/>
      <c r="C38" s="9"/>
      <c r="D38" s="9" t="s">
        <v>67</v>
      </c>
      <c r="E38" s="9"/>
      <c r="F38" s="35" t="s">
        <v>68</v>
      </c>
      <c r="G38" s="35" t="s">
        <v>69</v>
      </c>
      <c r="H38" s="29">
        <v>4</v>
      </c>
      <c r="I38" s="29">
        <v>4</v>
      </c>
      <c r="J38" s="9"/>
    </row>
    <row r="39" spans="1:10" s="2" customFormat="1" ht="43.5" customHeight="1">
      <c r="A39" s="28"/>
      <c r="B39" s="9" t="s">
        <v>70</v>
      </c>
      <c r="C39" s="9" t="s">
        <v>71</v>
      </c>
      <c r="D39" s="9" t="s">
        <v>72</v>
      </c>
      <c r="E39" s="9"/>
      <c r="F39" s="9" t="s">
        <v>73</v>
      </c>
      <c r="G39" s="9" t="s">
        <v>74</v>
      </c>
      <c r="H39" s="29">
        <v>5</v>
      </c>
      <c r="I39" s="29">
        <v>5</v>
      </c>
      <c r="J39" s="9"/>
    </row>
    <row r="40" spans="1:10" s="2" customFormat="1" ht="45" customHeight="1">
      <c r="A40" s="28"/>
      <c r="B40" s="9"/>
      <c r="C40" s="9" t="s">
        <v>75</v>
      </c>
      <c r="D40" s="9" t="s">
        <v>76</v>
      </c>
      <c r="E40" s="9"/>
      <c r="F40" s="36" t="s">
        <v>73</v>
      </c>
      <c r="G40" s="36" t="s">
        <v>77</v>
      </c>
      <c r="H40" s="29">
        <v>5</v>
      </c>
      <c r="I40" s="29">
        <v>5</v>
      </c>
      <c r="J40" s="9"/>
    </row>
    <row r="41" spans="1:10" s="2" customFormat="1" ht="54.75" customHeight="1">
      <c r="A41" s="28"/>
      <c r="B41" s="9"/>
      <c r="C41" s="9"/>
      <c r="D41" s="9" t="s">
        <v>78</v>
      </c>
      <c r="E41" s="9"/>
      <c r="F41" s="36" t="s">
        <v>40</v>
      </c>
      <c r="G41" s="36" t="s">
        <v>40</v>
      </c>
      <c r="H41" s="36" t="s">
        <v>40</v>
      </c>
      <c r="I41" s="36" t="s">
        <v>40</v>
      </c>
      <c r="J41" s="9"/>
    </row>
    <row r="42" spans="1:10" s="2" customFormat="1" ht="36" customHeight="1">
      <c r="A42" s="28"/>
      <c r="B42" s="9"/>
      <c r="C42" s="9"/>
      <c r="D42" s="9" t="s">
        <v>79</v>
      </c>
      <c r="E42" s="37"/>
      <c r="F42" s="36" t="s">
        <v>73</v>
      </c>
      <c r="G42" s="36" t="s">
        <v>80</v>
      </c>
      <c r="H42" s="29">
        <v>5</v>
      </c>
      <c r="I42" s="29">
        <v>5</v>
      </c>
      <c r="J42" s="9"/>
    </row>
    <row r="43" spans="1:10" s="2" customFormat="1" ht="75.75" customHeight="1">
      <c r="A43" s="28"/>
      <c r="B43" s="9"/>
      <c r="C43" s="9" t="s">
        <v>81</v>
      </c>
      <c r="D43" s="9" t="s">
        <v>82</v>
      </c>
      <c r="E43" s="9"/>
      <c r="F43" s="9" t="s">
        <v>73</v>
      </c>
      <c r="G43" s="9" t="s">
        <v>73</v>
      </c>
      <c r="H43" s="29">
        <v>5</v>
      </c>
      <c r="I43" s="29">
        <v>5</v>
      </c>
      <c r="J43" s="9"/>
    </row>
    <row r="44" spans="1:10" s="2" customFormat="1" ht="19.5" customHeight="1">
      <c r="A44" s="28"/>
      <c r="B44" s="9" t="s">
        <v>83</v>
      </c>
      <c r="C44" s="9" t="s">
        <v>84</v>
      </c>
      <c r="D44" s="9" t="s">
        <v>85</v>
      </c>
      <c r="E44" s="9"/>
      <c r="F44" s="9" t="s">
        <v>40</v>
      </c>
      <c r="G44" s="9" t="s">
        <v>40</v>
      </c>
      <c r="H44" s="9" t="s">
        <v>40</v>
      </c>
      <c r="I44" s="9" t="s">
        <v>40</v>
      </c>
      <c r="J44" s="9"/>
    </row>
    <row r="45" spans="1:10" s="2" customFormat="1" ht="30.75" customHeight="1">
      <c r="A45" s="28"/>
      <c r="B45" s="9"/>
      <c r="C45" s="9"/>
      <c r="D45" s="9" t="s">
        <v>86</v>
      </c>
      <c r="E45" s="9"/>
      <c r="F45" s="9" t="s">
        <v>40</v>
      </c>
      <c r="G45" s="9" t="s">
        <v>40</v>
      </c>
      <c r="H45" s="9" t="s">
        <v>40</v>
      </c>
      <c r="I45" s="9" t="s">
        <v>40</v>
      </c>
      <c r="J45" s="9"/>
    </row>
    <row r="46" spans="1:10" s="2" customFormat="1" ht="19.5" customHeight="1">
      <c r="A46" s="28"/>
      <c r="B46" s="9"/>
      <c r="C46" s="9"/>
      <c r="D46" s="9" t="s">
        <v>87</v>
      </c>
      <c r="E46" s="9"/>
      <c r="F46" s="10">
        <v>0.9</v>
      </c>
      <c r="G46" s="10">
        <v>0.9</v>
      </c>
      <c r="H46" s="29">
        <v>5</v>
      </c>
      <c r="I46" s="29">
        <v>5</v>
      </c>
      <c r="J46" s="9"/>
    </row>
    <row r="47" spans="1:10" s="2" customFormat="1" ht="19.5" customHeight="1">
      <c r="A47" s="28"/>
      <c r="B47" s="9"/>
      <c r="C47" s="9"/>
      <c r="D47" s="9" t="s">
        <v>88</v>
      </c>
      <c r="E47" s="9"/>
      <c r="F47" s="9">
        <v>90</v>
      </c>
      <c r="G47" s="9">
        <v>90</v>
      </c>
      <c r="H47" s="29">
        <v>5</v>
      </c>
      <c r="I47" s="29">
        <v>5</v>
      </c>
      <c r="J47" s="9"/>
    </row>
    <row r="48" spans="1:10" s="2" customFormat="1" ht="19.5" customHeight="1">
      <c r="A48" s="9" t="s">
        <v>89</v>
      </c>
      <c r="B48" s="9"/>
      <c r="C48" s="9"/>
      <c r="D48" s="9"/>
      <c r="E48" s="9"/>
      <c r="F48" s="9"/>
      <c r="G48" s="9"/>
      <c r="H48" s="9">
        <f>SUM(H16:H47)+I7</f>
        <v>100</v>
      </c>
      <c r="I48" s="41">
        <f>SUM(I16:I47)+J7</f>
        <v>98</v>
      </c>
      <c r="J48" s="47"/>
    </row>
    <row r="49" spans="1:10" s="1" customFormat="1" ht="19.5" customHeight="1">
      <c r="A49" s="38"/>
      <c r="B49" s="38"/>
      <c r="C49" s="38"/>
      <c r="D49" s="38"/>
      <c r="E49" s="38"/>
      <c r="F49" s="38"/>
      <c r="G49" s="38"/>
      <c r="H49" s="38"/>
      <c r="I49" s="38"/>
      <c r="J49" s="38"/>
    </row>
    <row r="50" spans="1:10" s="1" customFormat="1" ht="19.5" customHeight="1">
      <c r="A50" s="39" t="s">
        <v>90</v>
      </c>
      <c r="B50" s="40"/>
      <c r="C50" s="40"/>
      <c r="D50" s="40"/>
      <c r="E50" s="40"/>
      <c r="F50" s="40"/>
      <c r="G50" s="40"/>
      <c r="H50" s="40"/>
      <c r="I50" s="40"/>
      <c r="J50" s="40"/>
    </row>
    <row r="51" spans="1:10" s="1" customFormat="1" ht="49.5" customHeight="1">
      <c r="A51" s="40"/>
      <c r="B51" s="40"/>
      <c r="C51" s="40"/>
      <c r="D51" s="40"/>
      <c r="E51" s="40"/>
      <c r="F51" s="40"/>
      <c r="G51" s="40"/>
      <c r="H51" s="40"/>
      <c r="I51" s="40"/>
      <c r="J51" s="40"/>
    </row>
    <row r="52" spans="1:10" s="1" customFormat="1" ht="19.5" customHeight="1">
      <c r="A52" s="38"/>
      <c r="B52" s="38"/>
      <c r="C52" s="38"/>
      <c r="D52" s="38"/>
      <c r="E52" s="38"/>
      <c r="F52" s="38"/>
      <c r="G52" s="38"/>
      <c r="H52" s="38"/>
      <c r="I52" s="38"/>
      <c r="J52" s="38"/>
    </row>
    <row r="53" spans="1:10" s="1" customFormat="1" ht="19.5" customHeight="1">
      <c r="A53" s="38"/>
      <c r="B53" s="38"/>
      <c r="C53" s="38"/>
      <c r="D53" s="38"/>
      <c r="E53" s="38"/>
      <c r="F53" s="38"/>
      <c r="G53" s="38"/>
      <c r="H53" s="38"/>
      <c r="I53" s="38"/>
      <c r="J53" s="38"/>
    </row>
  </sheetData>
  <sheetProtection/>
  <mergeCells count="67">
    <mergeCell ref="A1:B1"/>
    <mergeCell ref="A2:J2"/>
    <mergeCell ref="A3:J3"/>
    <mergeCell ref="A4:C4"/>
    <mergeCell ref="D4:E4"/>
    <mergeCell ref="G4:J4"/>
    <mergeCell ref="A5:C5"/>
    <mergeCell ref="D5:E5"/>
    <mergeCell ref="G5:J5"/>
    <mergeCell ref="F6:G6"/>
    <mergeCell ref="F7:G7"/>
    <mergeCell ref="F8:G8"/>
    <mergeCell ref="F9:G9"/>
    <mergeCell ref="F10:G10"/>
    <mergeCell ref="B11:E11"/>
    <mergeCell ref="F11:J11"/>
    <mergeCell ref="B12:E12"/>
    <mergeCell ref="B13:E13"/>
    <mergeCell ref="B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A48:G48"/>
    <mergeCell ref="A11:A14"/>
    <mergeCell ref="A15:A47"/>
    <mergeCell ref="B16:B38"/>
    <mergeCell ref="B39:B43"/>
    <mergeCell ref="B44:B47"/>
    <mergeCell ref="C16:C32"/>
    <mergeCell ref="C33:C34"/>
    <mergeCell ref="C35:C36"/>
    <mergeCell ref="C37:C38"/>
    <mergeCell ref="C40:C42"/>
    <mergeCell ref="C44:C47"/>
    <mergeCell ref="A50:J51"/>
    <mergeCell ref="F12:J14"/>
    <mergeCell ref="A6:C10"/>
  </mergeCells>
  <printOptions horizontalCentered="1"/>
  <pageMargins left="0.67" right="0.28" top="0.55" bottom="0.35" header="0.5" footer="0.28"/>
  <pageSetup fitToHeight="0"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dcterms:created xsi:type="dcterms:W3CDTF">2020-03-28T15:31:06Z</dcterms:created>
  <dcterms:modified xsi:type="dcterms:W3CDTF">2022-03-31T08:05:40Z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0412936D3D674D9EA9FE3EE623918C15</vt:lpwstr>
  </property>
</Properties>
</file>