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00" windowHeight="9130" activeTab="0"/>
  </bookViews>
  <sheets>
    <sheet name="省级2020" sheetId="1" r:id="rId1"/>
  </sheets>
  <definedNames/>
  <calcPr fullCalcOnLoad="1"/>
</workbook>
</file>

<file path=xl/sharedStrings.xml><?xml version="1.0" encoding="utf-8"?>
<sst xmlns="http://schemas.openxmlformats.org/spreadsheetml/2006/main" count="82" uniqueCount="68">
  <si>
    <t>附件2</t>
  </si>
  <si>
    <t>江西省2020年度省级福利彩票公益金项目绩效评价自评表</t>
  </si>
  <si>
    <t>（2020年度）</t>
  </si>
  <si>
    <t>专项(项目)名称</t>
  </si>
  <si>
    <t>省级彩票公益金及专项福彩公益金项目</t>
  </si>
  <si>
    <t>负责人及电话</t>
  </si>
  <si>
    <t>地方主管部门</t>
  </si>
  <si>
    <t>江西省财政厅</t>
  </si>
  <si>
    <t xml:space="preserve"> 实施单位 </t>
  </si>
  <si>
    <t xml:space="preserve">江西省民政厅 </t>
  </si>
  <si>
    <t>项目资金(万元)</t>
  </si>
  <si>
    <t>全年预算数(A)</t>
  </si>
  <si>
    <t xml:space="preserve">全年执行数(B) </t>
  </si>
  <si>
    <t xml:space="preserve">执行率(B/A) </t>
  </si>
  <si>
    <t>分值</t>
  </si>
  <si>
    <t>得分</t>
  </si>
  <si>
    <t>年度资金总额</t>
  </si>
  <si>
    <t xml:space="preserve">其中:省级补助 </t>
  </si>
  <si>
    <t xml:space="preserve">     地方资金 </t>
  </si>
  <si>
    <t xml:space="preserve">     其他资金 </t>
  </si>
  <si>
    <t>年度
总体
指标</t>
  </si>
  <si>
    <t xml:space="preserve">年初设定目标 </t>
  </si>
  <si>
    <t xml:space="preserve">全年实际完成情况 </t>
  </si>
  <si>
    <t xml:space="preserve">遵循福利彩票“扶老、助残、救孤、济困”的发行宗旨，在省本级主要用于资助一批社会福利服务项目；符合宗旨的信息化建设建设项目；符合宗旨的其他社会公益项目。支持地方开展公办养老机构及城乡社区养老综合设施建设，持续深入推进绿色殡葬改革，实施养老等社会福利项目库及绩效统计管理和一批养老服务示范点，民办养老机构奖补。持续推进全县养老体系建设，完善基础设施，推动养老服务设施质量改造提升工作，奖补两家民办养老机构；2020全年遗体火化率100%，进一步革除丧葬陋俗，打造绿色文明殡葬。
</t>
  </si>
  <si>
    <t xml:space="preserve">通过省级福彩公益金的支持，我市建设了一批民政公共服务设施，实施了一批社会公益服务项目，有力促进了我市民政社会福利事业的发展。
通过资助地方项目设施建设，有力促进我市养老服务体系发展、兜底线补短板强弱项填空白能力有所增强，基本社会服务受益面不断提高。通过资助市本级项目设施建设和实施，开展项目储备和绩效管理,进一步提高福彩公益金管理水平；资助中心城区建设居家养老服务中心和敬老院改扩建，有效解决了中心城区养老服务体系建设资金不足的问题，受益人口36000人；奉新县、万载县、上高县、宜丰县、靖安县、樟树市、高安市改善了城乡敬老院养老服务设施，有利于城乡老人实现居家养老，提高老人幸福感；铜鼓县怀远社区、城北社区居家养老服务中心设施设备的购置为服务对象提供了更好的生活基础、物质保证，将居家养老和社区服务二者有效结合，使更多的老年人足不出户在社区就能得到贴心周到的生活服务照料，深受社区的欢迎，社会效益明显；丰城市有效解决了泉港养老基础设施建设资金不足的问题，受益人口3783人，达到了所辖区域养老服务的需求。
通过资助社会公益类项目，一方面促进殡葬公共服务体系发展，另一方面推进惠民绿色文明殡葬改革等民生实事加快落实。中心城区、奉新县、万载县、上高县、宜丰县、丰城市、樟树市有步骤地推进殡葬改革，致力于巩固遗体火化率，努力提高生态安葬率，革除丧葬陋俗，打造绿色文明殡葬；靖安县8个农村公益性墓地项目均按照“八个有”（有硬化的进出道路、有停车场、有铺砖或水泥硬化的墓道、有生态葬区、有丰富的绿化、有垃圾处理池、有合理的排水系统、有宣传栏）建设标准完善和提升基础设施，农村公益性墓地绝大部分做到了规划合理、整齐美观、绿化较高，基础设施完善，整体效果较好，并安排了专人管理，群众满意度较高；加快推进铜鼓县农村公益性墓地建设和惠民绿色文明殡葬改革，达到遗体火化率100%；高安市进行了土方平整、区间路硬化、墓穴安装、公厕和焚烧亭建设、四周围栏建设，加快了殡葬服务体系建设，已建成公墓穴位900个。 </t>
  </si>
  <si>
    <t>绩                                         效                                                  指                                       标</t>
  </si>
  <si>
    <t>一级指标</t>
  </si>
  <si>
    <t>二级指标</t>
  </si>
  <si>
    <t>三级指标</t>
  </si>
  <si>
    <t>年度指标值</t>
  </si>
  <si>
    <t>全年完成值</t>
  </si>
  <si>
    <t>未完成原因和改进措施</t>
  </si>
  <si>
    <t>数量指标</t>
  </si>
  <si>
    <t>社会养老服务体系建设项目补助金额</t>
  </si>
  <si>
    <t>576万</t>
  </si>
  <si>
    <t>殡葬服务体系建设项目补助金额</t>
  </si>
  <si>
    <t>415万</t>
  </si>
  <si>
    <t>质量指标</t>
  </si>
  <si>
    <t>启用养老服务信息平台部分功能</t>
  </si>
  <si>
    <t>启用及维护</t>
  </si>
  <si>
    <t>民政公共服务设施储备、申报和调度统计库</t>
  </si>
  <si>
    <t>升级维护及运行</t>
  </si>
  <si>
    <t>兜底线补短板弱项填空白能力</t>
  </si>
  <si>
    <t>有所增强</t>
  </si>
  <si>
    <t>基础设施扶贫能力</t>
  </si>
  <si>
    <t>有所提升</t>
  </si>
  <si>
    <t>民政公共服务设施灾后重建能力</t>
  </si>
  <si>
    <t>时效指标</t>
  </si>
  <si>
    <t>收养家庭能力评估项目按时完成率</t>
  </si>
  <si>
    <t>项目设施建设（实施）周期</t>
  </si>
  <si>
    <t>以年度为单位</t>
  </si>
  <si>
    <t>均在建设周期内完成</t>
  </si>
  <si>
    <t>效益指标</t>
  </si>
  <si>
    <t>社会效益指标</t>
  </si>
  <si>
    <t>市本级使用公益金等资金绩效由第三方进行审计</t>
  </si>
  <si>
    <t>全覆盖</t>
  </si>
  <si>
    <t>福彩公益金“扶老、助残、救孤、济困”宗旨</t>
  </si>
  <si>
    <t>符合</t>
  </si>
  <si>
    <t>基本社会服务受益面</t>
  </si>
  <si>
    <t>不断提高</t>
  </si>
  <si>
    <t>满意度指标</t>
  </si>
  <si>
    <t>服务对象满意度指标</t>
  </si>
  <si>
    <t>养老服务老年人满意度</t>
  </si>
  <si>
    <t>≥95%</t>
  </si>
  <si>
    <t>对殡葬基础设施的满意度</t>
  </si>
  <si>
    <t>≥90%</t>
  </si>
  <si>
    <t>困难老年人等特殊群众脱贫解困满意度</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</si>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</sst>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8">
    <font>
      <sz val="11"/>
      <color indexed="8"/>
      <name val="Calibri"/>
      <family val="2"/>
    </font>
    <font>
      <sz val="11"/>
      <name val="宋体"/>
      <family val="0"/>
    </font>
    <font>
      <sz val="11"/>
      <color indexed="8"/>
      <name val="宋体"/>
      <family val="0"/>
    </font>
    <font>
      <sz val="12"/>
      <name val="宋体"/>
      <family val="0"/>
    </font>
    <font>
      <b/>
      <sz val="18"/>
      <name val="宋体"/>
      <family val="0"/>
    </font>
    <font>
      <sz val="12"/>
      <name val="仿宋"/>
      <family val="3"/>
    </font>
    <font>
      <sz val="9"/>
      <name val="宋体"/>
      <family val="0"/>
    </font>
    <font>
      <sz val="10"/>
      <name val="宋体"/>
      <family val="0"/>
    </font>
    <font>
      <sz val="9"/>
      <name val="仿宋"/>
      <family val="3"/>
    </font>
    <font>
      <sz val="10"/>
      <color indexed="8"/>
      <name val="宋体"/>
      <family val="0"/>
    </font>
    <font>
      <sz val="11"/>
      <color indexed="8"/>
      <name val="等线"/>
      <family val="0"/>
    </font>
    <font>
      <b/>
      <sz val="11"/>
      <color indexed="9"/>
      <name val="等线"/>
      <family val="0"/>
    </font>
    <font>
      <b/>
      <sz val="13"/>
      <color indexed="54"/>
      <name val="等线"/>
      <family val="0"/>
    </font>
    <font>
      <sz val="11"/>
      <color indexed="10"/>
      <name val="等线"/>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sz val="11"/>
      <color indexed="9"/>
      <name val="等线"/>
      <family val="0"/>
    </font>
    <font>
      <b/>
      <sz val="11"/>
      <color indexed="63"/>
      <name val="等线"/>
      <family val="0"/>
    </font>
    <font>
      <b/>
      <sz val="15"/>
      <color indexed="54"/>
      <name val="等线"/>
      <family val="0"/>
    </font>
    <font>
      <b/>
      <sz val="11"/>
      <color indexed="8"/>
      <name val="等线"/>
      <family val="0"/>
    </font>
    <font>
      <sz val="18"/>
      <color indexed="54"/>
      <name val="等线 Light"/>
      <family val="0"/>
    </font>
    <font>
      <u val="single"/>
      <sz val="11"/>
      <color indexed="12"/>
      <name val="等线"/>
      <family val="0"/>
    </font>
    <font>
      <sz val="11"/>
      <color indexed="60"/>
      <name val="等线"/>
      <family val="0"/>
    </font>
    <font>
      <sz val="11"/>
      <color indexed="62"/>
      <name val="等线"/>
      <family val="0"/>
    </font>
    <font>
      <b/>
      <sz val="11"/>
      <color indexed="53"/>
      <name val="等线"/>
      <family val="0"/>
    </font>
    <font>
      <sz val="11"/>
      <color indexed="53"/>
      <name val="等线"/>
      <family val="0"/>
    </font>
    <font>
      <sz val="11"/>
      <color indexed="17"/>
      <name val="等线"/>
      <family val="0"/>
    </font>
    <font>
      <sz val="11"/>
      <color theme="1"/>
      <name val="Calibri"/>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border>
    <border>
      <left style="thin"/>
      <right/>
      <top style="thin"/>
      <bottom/>
    </border>
    <border>
      <left/>
      <right style="thin"/>
      <top style="thin"/>
      <bottom/>
    </border>
    <border>
      <left style="thin"/>
      <right/>
      <top/>
      <bottom/>
    </border>
    <border>
      <left style="thin"/>
      <right style="thin"/>
      <top/>
      <bottom/>
    </border>
    <border>
      <left style="thin"/>
      <right/>
      <top style="thin"/>
      <bottom style="thin"/>
    </border>
    <border>
      <left style="thin"/>
      <right>
        <color indexed="63"/>
      </right>
      <top style="thin"/>
      <bottom style="thin"/>
    </border>
    <border>
      <left>
        <color indexed="63"/>
      </left>
      <right style="thin"/>
      <top style="thin"/>
      <bottom style="thin"/>
    </border>
    <border>
      <left/>
      <right style="thin"/>
      <top style="thin"/>
      <bottom style="thin"/>
    </border>
    <border>
      <left/>
      <right style="thin"/>
      <top/>
      <bottom style="thin"/>
    </border>
    <border>
      <left style="thin"/>
      <right style="thin"/>
      <top/>
      <bottom style="thin"/>
    </border>
    <border>
      <left>
        <color indexed="63"/>
      </left>
      <right style="thin"/>
      <top style="thin"/>
      <bottom>
        <color indexed="63"/>
      </bottom>
    </border>
  </borders>
  <cellStyleXfs count="66">
    <xf numFmtId="0" fontId="0" fillId="0" borderId="0" applyFill="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29" fillId="9" borderId="0" applyNumberFormat="0" applyBorder="0" applyAlignment="0" applyProtection="0"/>
    <xf numFmtId="0" fontId="34" fillId="0" borderId="5" applyNumberFormat="0" applyFill="0" applyAlignment="0" applyProtection="0"/>
    <xf numFmtId="0" fontId="29"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9" fillId="13" borderId="0" applyNumberFormat="0" applyBorder="0" applyAlignment="0" applyProtection="0"/>
    <xf numFmtId="0" fontId="43"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43"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43"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29" fillId="31" borderId="0" applyNumberFormat="0" applyBorder="0" applyAlignment="0" applyProtection="0"/>
    <xf numFmtId="0" fontId="2" fillId="0" borderId="0">
      <alignment vertical="center"/>
      <protection/>
    </xf>
    <xf numFmtId="0" fontId="29" fillId="32" borderId="0" applyNumberFormat="0" applyBorder="0" applyAlignment="0" applyProtection="0"/>
    <xf numFmtId="0" fontId="3" fillId="0" borderId="0">
      <alignment vertical="center"/>
      <protection/>
    </xf>
    <xf numFmtId="0" fontId="3" fillId="0" borderId="0">
      <alignment vertical="center"/>
      <protection/>
    </xf>
  </cellStyleXfs>
  <cellXfs count="41">
    <xf numFmtId="0" fontId="0" fillId="0" borderId="0" xfId="0" applyFill="1" applyAlignment="1" applyProtection="1">
      <alignment/>
      <protection/>
    </xf>
    <xf numFmtId="0" fontId="2" fillId="0" borderId="0" xfId="0" applyFont="1" applyFill="1" applyAlignment="1" applyProtection="1">
      <alignment/>
      <protection/>
    </xf>
    <xf numFmtId="0" fontId="2" fillId="0" borderId="0" xfId="0" applyFont="1" applyFill="1" applyAlignment="1" applyProtection="1">
      <alignment horizontal="center" vertical="center"/>
      <protection/>
    </xf>
    <xf numFmtId="0" fontId="3" fillId="0" borderId="0" xfId="0" applyFont="1" applyFill="1" applyBorder="1" applyAlignment="1" applyProtection="1">
      <alignment vertical="center"/>
      <protection/>
    </xf>
    <xf numFmtId="0" fontId="2" fillId="0" borderId="0" xfId="0" applyFont="1" applyFill="1" applyAlignment="1" applyProtection="1">
      <alignment horizontal="center" vertical="center" wrapText="1"/>
      <protection/>
    </xf>
    <xf numFmtId="0" fontId="2" fillId="0" borderId="0" xfId="0" applyFont="1" applyFill="1" applyAlignment="1" applyProtection="1">
      <alignment vertical="center" wrapText="1"/>
      <protection/>
    </xf>
    <xf numFmtId="0" fontId="4" fillId="0" borderId="0" xfId="0" applyFont="1" applyFill="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9" fontId="1" fillId="0" borderId="11" xfId="0" applyNumberFormat="1" applyFont="1" applyFill="1" applyBorder="1" applyAlignment="1" applyProtection="1">
      <alignment horizontal="center" vertical="center" wrapText="1"/>
      <protection/>
    </xf>
    <xf numFmtId="0" fontId="1" fillId="0" borderId="12" xfId="0" applyFont="1" applyFill="1" applyBorder="1" applyAlignment="1" applyProtection="1">
      <alignment horizontal="center" vertical="center" wrapText="1"/>
      <protection/>
    </xf>
    <xf numFmtId="0" fontId="1" fillId="0" borderId="13" xfId="0" applyFont="1" applyFill="1" applyBorder="1" applyAlignment="1" applyProtection="1">
      <alignment horizontal="center" vertical="center" wrapText="1"/>
      <protection/>
    </xf>
    <xf numFmtId="0" fontId="1" fillId="0" borderId="11" xfId="0" applyFont="1" applyFill="1" applyBorder="1" applyAlignment="1" applyProtection="1">
      <alignment horizontal="left" vertical="top" wrapText="1"/>
      <protection/>
    </xf>
    <xf numFmtId="0" fontId="1" fillId="0" borderId="11" xfId="0" applyFont="1" applyFill="1" applyBorder="1" applyAlignment="1" applyProtection="1">
      <alignment horizontal="left" vertical="top"/>
      <protection/>
    </xf>
    <xf numFmtId="0" fontId="1" fillId="0" borderId="14" xfId="0" applyFont="1" applyFill="1" applyBorder="1" applyAlignment="1" applyProtection="1">
      <alignment horizontal="left" vertical="top" wrapText="1"/>
      <protection/>
    </xf>
    <xf numFmtId="0" fontId="1" fillId="0" borderId="15" xfId="0" applyFont="1" applyFill="1" applyBorder="1" applyAlignment="1" applyProtection="1">
      <alignment horizontal="left" vertical="top" wrapText="1"/>
      <protection/>
    </xf>
    <xf numFmtId="0" fontId="5" fillId="0" borderId="16" xfId="64" applyFont="1" applyFill="1" applyBorder="1" applyAlignment="1">
      <alignment horizontal="center" vertical="center" wrapText="1"/>
      <protection/>
    </xf>
    <xf numFmtId="0" fontId="5" fillId="0" borderId="17" xfId="64" applyFont="1" applyFill="1" applyBorder="1" applyAlignment="1">
      <alignment horizontal="center" vertical="center" wrapText="1"/>
      <protection/>
    </xf>
    <xf numFmtId="0" fontId="5" fillId="0" borderId="18" xfId="64" applyFont="1" applyFill="1" applyBorder="1" applyAlignment="1">
      <alignment horizontal="center" vertical="center" wrapText="1"/>
      <protection/>
    </xf>
    <xf numFmtId="0" fontId="5" fillId="0" borderId="11" xfId="64" applyFont="1" applyFill="1" applyBorder="1" applyAlignment="1">
      <alignment horizontal="center" vertical="center" wrapText="1"/>
      <protection/>
    </xf>
    <xf numFmtId="0" fontId="5" fillId="0" borderId="19" xfId="64" applyFont="1" applyFill="1" applyBorder="1" applyAlignment="1">
      <alignment horizontal="center" vertical="center" wrapText="1"/>
      <protection/>
    </xf>
    <xf numFmtId="0" fontId="5" fillId="0" borderId="20" xfId="64" applyFont="1" applyFill="1" applyBorder="1" applyAlignment="1">
      <alignment horizontal="center" vertical="center" wrapText="1"/>
      <protection/>
    </xf>
    <xf numFmtId="0" fontId="6" fillId="0" borderId="21" xfId="65" applyFont="1" applyFill="1" applyBorder="1" applyAlignment="1">
      <alignment horizontal="justify" vertical="center" wrapText="1"/>
      <protection/>
    </xf>
    <xf numFmtId="9" fontId="7" fillId="0" borderId="11" xfId="65" applyNumberFormat="1" applyFont="1" applyFill="1" applyBorder="1" applyAlignment="1">
      <alignment horizontal="center" vertical="center" wrapText="1"/>
      <protection/>
    </xf>
    <xf numFmtId="9" fontId="7" fillId="0" borderId="22" xfId="65" applyNumberFormat="1" applyFont="1" applyFill="1" applyBorder="1" applyAlignment="1">
      <alignment horizontal="center" vertical="center" wrapText="1"/>
      <protection/>
    </xf>
    <xf numFmtId="9" fontId="7" fillId="0" borderId="23" xfId="65" applyNumberFormat="1" applyFont="1" applyFill="1" applyBorder="1" applyAlignment="1">
      <alignment horizontal="center" vertical="center" wrapText="1"/>
      <protection/>
    </xf>
    <xf numFmtId="0" fontId="5" fillId="0" borderId="24" xfId="64" applyFont="1" applyFill="1" applyBorder="1" applyAlignment="1">
      <alignment horizontal="center" vertical="center" wrapText="1"/>
      <protection/>
    </xf>
    <xf numFmtId="9" fontId="7" fillId="0" borderId="21" xfId="65" applyNumberFormat="1" applyFont="1" applyFill="1" applyBorder="1" applyAlignment="1">
      <alignment horizontal="center" vertical="center" wrapText="1"/>
      <protection/>
    </xf>
    <xf numFmtId="9" fontId="7" fillId="0" borderId="24" xfId="65" applyNumberFormat="1" applyFont="1" applyFill="1" applyBorder="1" applyAlignment="1">
      <alignment horizontal="center" vertical="center" wrapText="1"/>
      <protection/>
    </xf>
    <xf numFmtId="0" fontId="5" fillId="0" borderId="25" xfId="64" applyFont="1" applyFill="1" applyBorder="1" applyAlignment="1">
      <alignment horizontal="center" vertical="center" wrapText="1"/>
      <protection/>
    </xf>
    <xf numFmtId="0" fontId="5" fillId="0" borderId="26" xfId="64" applyFont="1" applyFill="1" applyBorder="1" applyAlignment="1">
      <alignment horizontal="center" vertical="center" wrapText="1"/>
      <protection/>
    </xf>
    <xf numFmtId="0" fontId="7" fillId="0" borderId="11" xfId="65" applyFont="1" applyFill="1" applyBorder="1" applyAlignment="1">
      <alignment horizontal="center" vertical="center" wrapText="1"/>
      <protection/>
    </xf>
    <xf numFmtId="0" fontId="5" fillId="0" borderId="16" xfId="0" applyFont="1" applyFill="1" applyBorder="1" applyAlignment="1" applyProtection="1">
      <alignment horizontal="center" vertical="center" wrapText="1"/>
      <protection/>
    </xf>
    <xf numFmtId="0" fontId="5" fillId="0" borderId="20" xfId="0" applyFont="1" applyFill="1" applyBorder="1" applyAlignment="1" applyProtection="1">
      <alignment horizontal="center" vertical="center" wrapText="1"/>
      <protection/>
    </xf>
    <xf numFmtId="0" fontId="5" fillId="0" borderId="11" xfId="64" applyFont="1" applyFill="1" applyBorder="1" applyAlignment="1">
      <alignment horizontal="center" vertical="center"/>
      <protection/>
    </xf>
    <xf numFmtId="176" fontId="1" fillId="0" borderId="11" xfId="0" applyNumberFormat="1" applyFont="1" applyFill="1" applyBorder="1" applyAlignment="1" applyProtection="1">
      <alignment horizontal="center" vertical="center" wrapText="1"/>
      <protection/>
    </xf>
    <xf numFmtId="0" fontId="1" fillId="0" borderId="27" xfId="0" applyFont="1" applyFill="1" applyBorder="1" applyAlignment="1" applyProtection="1">
      <alignment horizontal="left" vertical="top" wrapText="1"/>
      <protection/>
    </xf>
    <xf numFmtId="0" fontId="8" fillId="0" borderId="11" xfId="64" applyFont="1" applyFill="1" applyBorder="1" applyAlignment="1">
      <alignment horizontal="center" vertical="center" wrapText="1"/>
      <protection/>
    </xf>
    <xf numFmtId="0" fontId="9" fillId="0" borderId="11" xfId="62" applyFont="1" applyFill="1" applyBorder="1" applyAlignment="1">
      <alignment vertical="center" wrapText="1"/>
      <protection/>
    </xf>
    <xf numFmtId="176" fontId="5" fillId="0" borderId="24" xfId="64" applyNumberFormat="1" applyFont="1" applyFill="1" applyBorder="1" applyAlignment="1">
      <alignment horizontal="center" vertical="center" wrapText="1"/>
      <protection/>
    </xf>
    <xf numFmtId="0" fontId="5" fillId="0" borderId="26" xfId="64" applyFont="1" applyFill="1" applyBorder="1" applyAlignment="1">
      <alignment vertical="center"/>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常规 10 2" xfId="62"/>
    <cellStyle name="60% - 强调文字颜色 6" xfId="63"/>
    <cellStyle name="常规 2" xfId="64"/>
    <cellStyle name="常规 2 10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9"/>
  <sheetViews>
    <sheetView tabSelected="1" zoomScale="50" zoomScaleNormal="50" zoomScaleSheetLayoutView="100" workbookViewId="0" topLeftCell="A1">
      <selection activeCell="K17" sqref="K17"/>
    </sheetView>
  </sheetViews>
  <sheetFormatPr defaultColWidth="9.00390625" defaultRowHeight="19.5" customHeight="1"/>
  <cols>
    <col min="1" max="1" width="5.421875" style="1" customWidth="1"/>
    <col min="2" max="2" width="9.57421875" style="1" customWidth="1"/>
    <col min="3" max="3" width="10.57421875" style="1" customWidth="1"/>
    <col min="4" max="4" width="15.28125" style="1" customWidth="1"/>
    <col min="5" max="5" width="25.8515625" style="1" customWidth="1"/>
    <col min="6" max="6" width="41.00390625" style="1" customWidth="1"/>
    <col min="7" max="7" width="32.421875" style="1" customWidth="1"/>
    <col min="8" max="9" width="9.140625" style="1" customWidth="1"/>
    <col min="10" max="10" width="8.421875" style="1" customWidth="1"/>
    <col min="11" max="11" width="59.8515625" style="1" customWidth="1"/>
    <col min="12" max="253" width="9.00390625" style="1" bestFit="1" customWidth="1"/>
    <col min="254" max="254" width="9.00390625" style="0" bestFit="1" customWidth="1"/>
  </cols>
  <sheetData>
    <row r="1" spans="1:10" s="1" customFormat="1" ht="19.5" customHeight="1">
      <c r="A1" s="4" t="s">
        <v>0</v>
      </c>
      <c r="B1" s="4"/>
      <c r="C1" s="5"/>
      <c r="D1" s="5"/>
      <c r="E1" s="5"/>
      <c r="F1" s="5"/>
      <c r="G1" s="5"/>
      <c r="H1" s="5"/>
      <c r="I1" s="5"/>
      <c r="J1" s="5"/>
    </row>
    <row r="2" spans="1:10" s="1" customFormat="1" ht="27.75" customHeight="1">
      <c r="A2" s="6" t="s">
        <v>1</v>
      </c>
      <c r="B2" s="6"/>
      <c r="C2" s="6"/>
      <c r="D2" s="6"/>
      <c r="E2" s="6"/>
      <c r="F2" s="6"/>
      <c r="G2" s="6"/>
      <c r="H2" s="6"/>
      <c r="I2" s="6"/>
      <c r="J2" s="6"/>
    </row>
    <row r="3" spans="1:10" s="1" customFormat="1" ht="19.5" customHeight="1">
      <c r="A3" s="7" t="s">
        <v>2</v>
      </c>
      <c r="B3" s="7"/>
      <c r="C3" s="7"/>
      <c r="D3" s="7"/>
      <c r="E3" s="7"/>
      <c r="F3" s="7"/>
      <c r="G3" s="7"/>
      <c r="H3" s="7"/>
      <c r="I3" s="7"/>
      <c r="J3" s="7"/>
    </row>
    <row r="4" spans="1:10" s="2" customFormat="1" ht="19.5" customHeight="1">
      <c r="A4" s="8" t="s">
        <v>3</v>
      </c>
      <c r="B4" s="8"/>
      <c r="C4" s="8"/>
      <c r="D4" s="8" t="s">
        <v>4</v>
      </c>
      <c r="E4" s="8"/>
      <c r="F4" s="8" t="s">
        <v>5</v>
      </c>
      <c r="G4" s="8"/>
      <c r="H4" s="8"/>
      <c r="I4" s="8"/>
      <c r="J4" s="8"/>
    </row>
    <row r="5" spans="1:10" s="2" customFormat="1" ht="19.5" customHeight="1">
      <c r="A5" s="8" t="s">
        <v>6</v>
      </c>
      <c r="B5" s="8"/>
      <c r="C5" s="8"/>
      <c r="D5" s="8" t="s">
        <v>7</v>
      </c>
      <c r="E5" s="8"/>
      <c r="F5" s="8" t="s">
        <v>8</v>
      </c>
      <c r="G5" s="8" t="s">
        <v>9</v>
      </c>
      <c r="H5" s="8"/>
      <c r="I5" s="8"/>
      <c r="J5" s="8"/>
    </row>
    <row r="6" spans="1:10" s="2" customFormat="1" ht="30" customHeight="1">
      <c r="A6" s="8" t="s">
        <v>10</v>
      </c>
      <c r="B6" s="8"/>
      <c r="C6" s="8"/>
      <c r="D6" s="8"/>
      <c r="E6" s="8" t="s">
        <v>11</v>
      </c>
      <c r="F6" s="8" t="s">
        <v>12</v>
      </c>
      <c r="G6" s="8"/>
      <c r="H6" s="8" t="s">
        <v>13</v>
      </c>
      <c r="I6" s="8" t="s">
        <v>14</v>
      </c>
      <c r="J6" s="8" t="s">
        <v>15</v>
      </c>
    </row>
    <row r="7" spans="1:10" s="2" customFormat="1" ht="19.5" customHeight="1">
      <c r="A7" s="8"/>
      <c r="B7" s="8"/>
      <c r="C7" s="8"/>
      <c r="D7" s="8" t="s">
        <v>16</v>
      </c>
      <c r="E7" s="8">
        <v>991</v>
      </c>
      <c r="F7" s="8">
        <v>782</v>
      </c>
      <c r="G7" s="8"/>
      <c r="H7" s="9">
        <f>F7/E7</f>
        <v>0.7891019172552977</v>
      </c>
      <c r="I7" s="8">
        <v>10</v>
      </c>
      <c r="J7" s="35">
        <v>7.9</v>
      </c>
    </row>
    <row r="8" spans="1:11" s="2" customFormat="1" ht="19.5" customHeight="1">
      <c r="A8" s="8"/>
      <c r="B8" s="8"/>
      <c r="C8" s="8"/>
      <c r="D8" s="8" t="s">
        <v>17</v>
      </c>
      <c r="E8" s="8">
        <v>991</v>
      </c>
      <c r="F8" s="8">
        <v>782</v>
      </c>
      <c r="G8" s="8"/>
      <c r="H8" s="9">
        <f>F8/E8</f>
        <v>0.7891019172552977</v>
      </c>
      <c r="I8" s="8"/>
      <c r="J8" s="35"/>
      <c r="K8" s="4"/>
    </row>
    <row r="9" spans="1:10" s="2" customFormat="1" ht="19.5" customHeight="1">
      <c r="A9" s="8"/>
      <c r="B9" s="8"/>
      <c r="C9" s="8"/>
      <c r="D9" s="8" t="s">
        <v>18</v>
      </c>
      <c r="E9" s="8"/>
      <c r="F9" s="8"/>
      <c r="G9" s="8"/>
      <c r="H9" s="8"/>
      <c r="I9" s="8"/>
      <c r="J9" s="8"/>
    </row>
    <row r="10" spans="1:10" s="2" customFormat="1" ht="19.5" customHeight="1">
      <c r="A10" s="8"/>
      <c r="B10" s="8"/>
      <c r="C10" s="8"/>
      <c r="D10" s="8" t="s">
        <v>19</v>
      </c>
      <c r="E10" s="8"/>
      <c r="F10" s="8"/>
      <c r="G10" s="8"/>
      <c r="H10" s="8"/>
      <c r="I10" s="8"/>
      <c r="J10" s="8"/>
    </row>
    <row r="11" spans="1:10" s="2" customFormat="1" ht="19.5" customHeight="1">
      <c r="A11" s="10" t="s">
        <v>20</v>
      </c>
      <c r="B11" s="8" t="s">
        <v>21</v>
      </c>
      <c r="C11" s="8"/>
      <c r="D11" s="8"/>
      <c r="E11" s="8"/>
      <c r="F11" s="8" t="s">
        <v>22</v>
      </c>
      <c r="G11" s="8"/>
      <c r="H11" s="8"/>
      <c r="I11" s="8"/>
      <c r="J11" s="8"/>
    </row>
    <row r="12" spans="1:11" s="2" customFormat="1" ht="256.5" customHeight="1">
      <c r="A12" s="11"/>
      <c r="B12" s="12" t="s">
        <v>23</v>
      </c>
      <c r="C12" s="13"/>
      <c r="D12" s="13"/>
      <c r="E12" s="13"/>
      <c r="F12" s="14" t="s">
        <v>24</v>
      </c>
      <c r="G12" s="15"/>
      <c r="H12" s="15"/>
      <c r="I12" s="15"/>
      <c r="J12" s="36"/>
      <c r="K12" s="4"/>
    </row>
    <row r="13" spans="1:10" s="3" customFormat="1" ht="28.5" customHeight="1">
      <c r="A13" s="16" t="s">
        <v>25</v>
      </c>
      <c r="B13" s="16" t="s">
        <v>26</v>
      </c>
      <c r="C13" s="16" t="s">
        <v>27</v>
      </c>
      <c r="D13" s="17" t="s">
        <v>28</v>
      </c>
      <c r="E13" s="16" t="s">
        <v>29</v>
      </c>
      <c r="F13" s="17" t="s">
        <v>30</v>
      </c>
      <c r="G13" s="18"/>
      <c r="H13" s="19" t="s">
        <v>14</v>
      </c>
      <c r="I13" s="19" t="s">
        <v>15</v>
      </c>
      <c r="J13" s="19" t="s">
        <v>31</v>
      </c>
    </row>
    <row r="14" spans="1:10" s="3" customFormat="1" ht="31.5" customHeight="1">
      <c r="A14" s="20"/>
      <c r="B14" s="21"/>
      <c r="C14" s="21" t="s">
        <v>32</v>
      </c>
      <c r="D14" s="22" t="s">
        <v>33</v>
      </c>
      <c r="E14" s="23" t="s">
        <v>34</v>
      </c>
      <c r="F14" s="24" t="s">
        <v>34</v>
      </c>
      <c r="G14" s="25"/>
      <c r="H14" s="26">
        <v>10</v>
      </c>
      <c r="I14" s="26">
        <v>10</v>
      </c>
      <c r="J14" s="37"/>
    </row>
    <row r="15" spans="1:10" s="3" customFormat="1" ht="31.5" customHeight="1">
      <c r="A15" s="20"/>
      <c r="B15" s="21"/>
      <c r="C15" s="21"/>
      <c r="D15" s="22" t="s">
        <v>35</v>
      </c>
      <c r="E15" s="23" t="s">
        <v>36</v>
      </c>
      <c r="F15" s="24" t="s">
        <v>36</v>
      </c>
      <c r="G15" s="25"/>
      <c r="H15" s="26">
        <v>10</v>
      </c>
      <c r="I15" s="26">
        <v>10</v>
      </c>
      <c r="J15" s="19"/>
    </row>
    <row r="16" spans="1:10" s="3" customFormat="1" ht="31.5" customHeight="1">
      <c r="A16" s="20"/>
      <c r="B16" s="21"/>
      <c r="C16" s="16" t="s">
        <v>37</v>
      </c>
      <c r="D16" s="22" t="s">
        <v>38</v>
      </c>
      <c r="E16" s="23" t="s">
        <v>39</v>
      </c>
      <c r="F16" s="27" t="s">
        <v>39</v>
      </c>
      <c r="G16" s="28"/>
      <c r="H16" s="29">
        <v>5</v>
      </c>
      <c r="I16" s="29">
        <v>5</v>
      </c>
      <c r="J16" s="19"/>
    </row>
    <row r="17" spans="1:10" s="3" customFormat="1" ht="51.75" customHeight="1">
      <c r="A17" s="20"/>
      <c r="B17" s="21"/>
      <c r="C17" s="21"/>
      <c r="D17" s="22" t="s">
        <v>40</v>
      </c>
      <c r="E17" s="23" t="s">
        <v>41</v>
      </c>
      <c r="F17" s="27" t="s">
        <v>41</v>
      </c>
      <c r="G17" s="28"/>
      <c r="H17" s="29">
        <v>5</v>
      </c>
      <c r="I17" s="29">
        <v>5</v>
      </c>
      <c r="J17" s="19"/>
    </row>
    <row r="18" spans="1:10" s="3" customFormat="1" ht="31.5" customHeight="1">
      <c r="A18" s="20"/>
      <c r="B18" s="21"/>
      <c r="C18" s="21"/>
      <c r="D18" s="22" t="s">
        <v>42</v>
      </c>
      <c r="E18" s="23" t="s">
        <v>43</v>
      </c>
      <c r="F18" s="27" t="s">
        <v>43</v>
      </c>
      <c r="G18" s="28"/>
      <c r="H18" s="29">
        <v>5</v>
      </c>
      <c r="I18" s="29">
        <v>5</v>
      </c>
      <c r="J18" s="19"/>
    </row>
    <row r="19" spans="1:10" s="3" customFormat="1" ht="31.5" customHeight="1">
      <c r="A19" s="20"/>
      <c r="B19" s="21"/>
      <c r="C19" s="21"/>
      <c r="D19" s="22" t="s">
        <v>44</v>
      </c>
      <c r="E19" s="23" t="s">
        <v>45</v>
      </c>
      <c r="F19" s="27" t="s">
        <v>43</v>
      </c>
      <c r="G19" s="28"/>
      <c r="H19" s="29">
        <v>5</v>
      </c>
      <c r="I19" s="29">
        <v>5</v>
      </c>
      <c r="J19" s="19"/>
    </row>
    <row r="20" spans="1:10" s="3" customFormat="1" ht="31.5" customHeight="1">
      <c r="A20" s="20"/>
      <c r="B20" s="21"/>
      <c r="C20" s="30"/>
      <c r="D20" s="22" t="s">
        <v>46</v>
      </c>
      <c r="E20" s="23" t="s">
        <v>45</v>
      </c>
      <c r="F20" s="27" t="s">
        <v>45</v>
      </c>
      <c r="G20" s="28"/>
      <c r="H20" s="29">
        <v>5</v>
      </c>
      <c r="I20" s="29">
        <v>5</v>
      </c>
      <c r="J20" s="19"/>
    </row>
    <row r="21" spans="1:10" s="3" customFormat="1" ht="31.5" customHeight="1">
      <c r="A21" s="20"/>
      <c r="B21" s="21"/>
      <c r="C21" s="19" t="s">
        <v>47</v>
      </c>
      <c r="D21" s="22" t="s">
        <v>48</v>
      </c>
      <c r="E21" s="23">
        <v>0.9</v>
      </c>
      <c r="F21" s="27">
        <v>1</v>
      </c>
      <c r="G21" s="28"/>
      <c r="H21" s="29">
        <v>5</v>
      </c>
      <c r="I21" s="29">
        <v>5</v>
      </c>
      <c r="J21" s="19"/>
    </row>
    <row r="22" spans="1:10" s="3" customFormat="1" ht="31.5" customHeight="1">
      <c r="A22" s="20"/>
      <c r="B22" s="21"/>
      <c r="C22" s="19"/>
      <c r="D22" s="22" t="s">
        <v>49</v>
      </c>
      <c r="E22" s="23" t="s">
        <v>50</v>
      </c>
      <c r="F22" s="27" t="s">
        <v>51</v>
      </c>
      <c r="G22" s="28"/>
      <c r="H22" s="29">
        <v>5</v>
      </c>
      <c r="I22" s="29">
        <v>5</v>
      </c>
      <c r="J22" s="19"/>
    </row>
    <row r="23" spans="1:10" s="3" customFormat="1" ht="45" customHeight="1">
      <c r="A23" s="20"/>
      <c r="B23" s="21" t="s">
        <v>52</v>
      </c>
      <c r="C23" s="19" t="s">
        <v>53</v>
      </c>
      <c r="D23" s="22" t="s">
        <v>54</v>
      </c>
      <c r="E23" s="31" t="s">
        <v>55</v>
      </c>
      <c r="F23" s="27" t="s">
        <v>55</v>
      </c>
      <c r="G23" s="28"/>
      <c r="H23" s="29">
        <v>5</v>
      </c>
      <c r="I23" s="29">
        <v>5</v>
      </c>
      <c r="J23" s="38"/>
    </row>
    <row r="24" spans="1:10" s="3" customFormat="1" ht="39" customHeight="1">
      <c r="A24" s="20"/>
      <c r="B24" s="21"/>
      <c r="C24" s="19"/>
      <c r="D24" s="22" t="s">
        <v>56</v>
      </c>
      <c r="E24" s="31" t="s">
        <v>57</v>
      </c>
      <c r="F24" s="27" t="s">
        <v>57</v>
      </c>
      <c r="G24" s="28"/>
      <c r="H24" s="29">
        <v>6</v>
      </c>
      <c r="I24" s="29">
        <v>6</v>
      </c>
      <c r="J24" s="38"/>
    </row>
    <row r="25" spans="1:10" s="3" customFormat="1" ht="31.5" customHeight="1">
      <c r="A25" s="20"/>
      <c r="B25" s="21"/>
      <c r="C25" s="19"/>
      <c r="D25" s="22" t="s">
        <v>58</v>
      </c>
      <c r="E25" s="31" t="s">
        <v>59</v>
      </c>
      <c r="F25" s="27" t="s">
        <v>59</v>
      </c>
      <c r="G25" s="28"/>
      <c r="H25" s="29">
        <v>6</v>
      </c>
      <c r="I25" s="29">
        <v>6</v>
      </c>
      <c r="J25" s="38"/>
    </row>
    <row r="26" spans="1:10" s="3" customFormat="1" ht="31.5" customHeight="1">
      <c r="A26" s="20"/>
      <c r="B26" s="21" t="s">
        <v>60</v>
      </c>
      <c r="C26" s="32" t="s">
        <v>61</v>
      </c>
      <c r="D26" s="22" t="s">
        <v>62</v>
      </c>
      <c r="E26" s="23" t="s">
        <v>63</v>
      </c>
      <c r="F26" s="27">
        <v>0.96</v>
      </c>
      <c r="G26" s="28"/>
      <c r="H26" s="29">
        <v>6</v>
      </c>
      <c r="I26" s="29">
        <v>6</v>
      </c>
      <c r="J26" s="19"/>
    </row>
    <row r="27" spans="1:10" s="3" customFormat="1" ht="31.5" customHeight="1">
      <c r="A27" s="20"/>
      <c r="B27" s="21"/>
      <c r="C27" s="33"/>
      <c r="D27" s="22" t="s">
        <v>64</v>
      </c>
      <c r="E27" s="23" t="s">
        <v>65</v>
      </c>
      <c r="F27" s="27">
        <v>0.9</v>
      </c>
      <c r="G27" s="28"/>
      <c r="H27" s="29">
        <v>6</v>
      </c>
      <c r="I27" s="29">
        <v>6</v>
      </c>
      <c r="J27" s="19"/>
    </row>
    <row r="28" spans="1:10" s="3" customFormat="1" ht="48" customHeight="1">
      <c r="A28" s="20"/>
      <c r="B28" s="21"/>
      <c r="C28" s="33"/>
      <c r="D28" s="22" t="s">
        <v>66</v>
      </c>
      <c r="E28" s="23" t="s">
        <v>63</v>
      </c>
      <c r="F28" s="27">
        <v>0.95</v>
      </c>
      <c r="G28" s="28"/>
      <c r="H28" s="29">
        <v>6</v>
      </c>
      <c r="I28" s="29">
        <v>6</v>
      </c>
      <c r="J28" s="19"/>
    </row>
    <row r="29" spans="1:10" s="3" customFormat="1" ht="33" customHeight="1">
      <c r="A29" s="34" t="s">
        <v>67</v>
      </c>
      <c r="B29" s="34"/>
      <c r="C29" s="34"/>
      <c r="D29" s="34"/>
      <c r="E29" s="34"/>
      <c r="F29" s="34"/>
      <c r="G29" s="34"/>
      <c r="H29" s="34"/>
      <c r="I29" s="39">
        <v>97.9</v>
      </c>
      <c r="J29" s="40"/>
    </row>
  </sheetData>
  <sheetProtection/>
  <mergeCells count="46">
    <mergeCell ref="A1:B1"/>
    <mergeCell ref="A2:J2"/>
    <mergeCell ref="A3:J3"/>
    <mergeCell ref="A4:C4"/>
    <mergeCell ref="D4:E4"/>
    <mergeCell ref="G4:J4"/>
    <mergeCell ref="A5:C5"/>
    <mergeCell ref="D5:E5"/>
    <mergeCell ref="G5:J5"/>
    <mergeCell ref="F6:G6"/>
    <mergeCell ref="F7:G7"/>
    <mergeCell ref="F8:G8"/>
    <mergeCell ref="F9:G9"/>
    <mergeCell ref="F10:G10"/>
    <mergeCell ref="B11:E11"/>
    <mergeCell ref="F11:J11"/>
    <mergeCell ref="B12:E12"/>
    <mergeCell ref="F12:J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F27:G27"/>
    <mergeCell ref="F28:G28"/>
    <mergeCell ref="A29:H29"/>
    <mergeCell ref="A11:A12"/>
    <mergeCell ref="A13:A28"/>
    <mergeCell ref="B14:B22"/>
    <mergeCell ref="B23:B25"/>
    <mergeCell ref="B26:B28"/>
    <mergeCell ref="C14:C15"/>
    <mergeCell ref="C16:C20"/>
    <mergeCell ref="C21:C22"/>
    <mergeCell ref="C23:C25"/>
    <mergeCell ref="C26:C28"/>
    <mergeCell ref="A6:C10"/>
  </mergeCells>
  <printOptions horizontalCentered="1"/>
  <pageMargins left="0.67" right="0.28" top="0.55" bottom="0.35" header="0.5" footer="0.28"/>
  <pageSetup fitToHeight="0" horizontalDpi="600" verticalDpi="600" orientation="portrait" paperSize="9" scale="5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兮颜ぶ°</cp:lastModifiedBy>
  <dcterms:created xsi:type="dcterms:W3CDTF">2020-03-28T15:31:06Z</dcterms:created>
  <dcterms:modified xsi:type="dcterms:W3CDTF">2021-06-28T09:55:25Z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ies>
</file>