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人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<sst xmlns="http://schemas.openxmlformats.org/spreadsheetml/2006/main" count="21" uniqueCount="21">
  <si>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2019年宜春市“福彩圆梦·孤儿助学”资金分配表</t>
  </si>
  <si>
    <r>
      <t>单位：</t>
    </r>
    <r>
      <rPr>
        <sz val="10"/>
        <color indexed="8"/>
        <rFont val="宋体"/>
        <family val="0"/>
      </rPr>
      <t xml:space="preserve">宜春市民政局(盖章 )                                         单位：（万元）                                     </t>
    </r>
  </si>
  <si>
    <r>
      <t>时间：2</t>
    </r>
    <r>
      <rPr>
        <sz val="11"/>
        <color indexed="8"/>
        <rFont val="宋体"/>
        <family val="0"/>
      </rPr>
      <t>019年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月2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日</t>
    </r>
  </si>
  <si>
    <t>单位</t>
  </si>
  <si>
    <t>孤儿助学总人数（人）</t>
  </si>
  <si>
    <t>孤儿每人每学年1万元助学金</t>
  </si>
  <si>
    <t>此次省厅下拨总资金</t>
  </si>
  <si>
    <r>
      <t>根据助学人数比例分配资金（孤儿助学人数/孤儿助学总人数</t>
    </r>
    <r>
      <rPr>
        <sz val="11"/>
        <color indexed="8"/>
        <rFont val="宋体"/>
        <family val="0"/>
      </rPr>
      <t>*下拨总资金）</t>
    </r>
  </si>
  <si>
    <t>此次实际资金分配金额</t>
  </si>
  <si>
    <t>袁州区</t>
  </si>
  <si>
    <t>经开区</t>
  </si>
  <si>
    <t>丰城市</t>
  </si>
  <si>
    <t>樟树市</t>
  </si>
  <si>
    <t>高安市</t>
  </si>
  <si>
    <t>上高县</t>
  </si>
  <si>
    <t>万载县</t>
  </si>
  <si>
    <t>奉新县</t>
  </si>
  <si>
    <t>宜丰县</t>
  </si>
  <si>
    <t>铜鼓县</t>
  </si>
  <si>
    <t>合计</t>
  </si>
  <si>
    <t>备注：根据《江西省民政厅关于实施2019年度“福彩圆梦·孤儿助学工程”项目的通知》（赣民电〔2019〕30 号）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</si>
</sst>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2" applyNumberFormat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6" fillId="0" borderId="0">
      <alignment vertical="center"/>
      <protection/>
    </xf>
    <xf numFmtId="0" fontId="34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>
      <alignment vertical="center"/>
      <protection/>
    </xf>
    <xf numFmtId="0" fontId="26" fillId="0" borderId="0">
      <alignment vertical="center"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4" fillId="0" borderId="6" applyNumberFormat="0" applyFill="0" applyAlignment="0" applyProtection="0"/>
    <xf numFmtId="42" fontId="11" fillId="0" borderId="0" applyFont="0" applyFill="0" applyBorder="0" applyAlignment="0" applyProtection="0"/>
    <xf numFmtId="0" fontId="31" fillId="11" borderId="0" applyNumberFormat="0" applyBorder="0" applyAlignment="0" applyProtection="0"/>
    <xf numFmtId="0" fontId="11" fillId="0" borderId="0">
      <alignment vertical="center"/>
      <protection/>
    </xf>
    <xf numFmtId="0" fontId="31" fillId="12" borderId="0" applyNumberFormat="0" applyBorder="0" applyAlignment="0" applyProtection="0"/>
    <xf numFmtId="0" fontId="40" fillId="13" borderId="7" applyNumberFormat="0" applyAlignment="0" applyProtection="0"/>
    <xf numFmtId="0" fontId="41" fillId="13" borderId="1" applyNumberFormat="0" applyAlignment="0" applyProtection="0"/>
    <xf numFmtId="0" fontId="11" fillId="0" borderId="0">
      <alignment vertical="center"/>
      <protection/>
    </xf>
    <xf numFmtId="0" fontId="42" fillId="14" borderId="8" applyNumberFormat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9" applyNumberFormat="0" applyFill="0" applyAlignment="0" applyProtection="0"/>
    <xf numFmtId="0" fontId="16" fillId="0" borderId="0">
      <alignment/>
      <protection/>
    </xf>
    <xf numFmtId="0" fontId="11" fillId="18" borderId="0" applyNumberFormat="0" applyBorder="0" applyAlignment="0" applyProtection="0"/>
    <xf numFmtId="0" fontId="44" fillId="0" borderId="10" applyNumberFormat="0" applyFill="0" applyAlignment="0" applyProtection="0"/>
    <xf numFmtId="0" fontId="45" fillId="19" borderId="0" applyNumberFormat="0" applyBorder="0" applyAlignment="0" applyProtection="0"/>
    <xf numFmtId="0" fontId="11" fillId="20" borderId="0" applyNumberFormat="0" applyBorder="0" applyAlignment="0" applyProtection="0"/>
    <xf numFmtId="0" fontId="46" fillId="21" borderId="0" applyNumberFormat="0" applyBorder="0" applyAlignment="0" applyProtection="0"/>
    <xf numFmtId="0" fontId="11" fillId="0" borderId="0">
      <alignment vertical="center"/>
      <protection/>
    </xf>
    <xf numFmtId="0" fontId="0" fillId="22" borderId="0" applyNumberFormat="0" applyBorder="0" applyAlignment="0" applyProtection="0"/>
    <xf numFmtId="0" fontId="16" fillId="0" borderId="0">
      <alignment vertical="center"/>
      <protection/>
    </xf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" fillId="6" borderId="11" applyNumberFormat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16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1" fillId="0" borderId="0">
      <alignment vertical="center"/>
      <protection/>
    </xf>
    <xf numFmtId="0" fontId="13" fillId="36" borderId="0" applyNumberFormat="0" applyBorder="0" applyAlignment="0" applyProtection="0"/>
    <xf numFmtId="0" fontId="0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18" borderId="0" applyNumberFormat="0" applyBorder="0" applyAlignment="0" applyProtection="0"/>
    <xf numFmtId="0" fontId="11" fillId="0" borderId="0">
      <alignment vertical="center"/>
      <protection/>
    </xf>
    <xf numFmtId="0" fontId="11" fillId="20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1" fillId="39" borderId="0" applyNumberFormat="0" applyBorder="0" applyAlignment="0" applyProtection="0"/>
    <xf numFmtId="0" fontId="11" fillId="18" borderId="0" applyNumberFormat="0" applyBorder="0" applyAlignment="0" applyProtection="0"/>
    <xf numFmtId="0" fontId="11" fillId="0" borderId="0">
      <alignment vertical="center"/>
      <protection/>
    </xf>
    <xf numFmtId="0" fontId="24" fillId="0" borderId="0">
      <alignment/>
      <protection/>
    </xf>
    <xf numFmtId="0" fontId="11" fillId="2" borderId="0" applyNumberFormat="0" applyBorder="0" applyAlignment="0" applyProtection="0"/>
    <xf numFmtId="0" fontId="11" fillId="39" borderId="0" applyNumberFormat="0" applyBorder="0" applyAlignment="0" applyProtection="0"/>
    <xf numFmtId="0" fontId="11" fillId="0" borderId="0">
      <alignment vertical="center"/>
      <protection/>
    </xf>
    <xf numFmtId="0" fontId="11" fillId="40" borderId="0" applyNumberFormat="0" applyBorder="0" applyAlignment="0" applyProtection="0"/>
    <xf numFmtId="0" fontId="10" fillId="15" borderId="0" applyNumberFormat="0" applyBorder="0" applyAlignment="0" applyProtection="0"/>
    <xf numFmtId="0" fontId="16" fillId="0" borderId="0">
      <alignment vertical="center"/>
      <protection/>
    </xf>
    <xf numFmtId="0" fontId="10" fillId="41" borderId="0" applyNumberFormat="0" applyBorder="0" applyAlignment="0" applyProtection="0"/>
    <xf numFmtId="0" fontId="27" fillId="0" borderId="0">
      <alignment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2" borderId="0" applyNumberFormat="0" applyBorder="0" applyAlignment="0" applyProtection="0"/>
    <xf numFmtId="0" fontId="10" fillId="20" borderId="0" applyNumberFormat="0" applyBorder="0" applyAlignment="0" applyProtection="0"/>
    <xf numFmtId="0" fontId="12" fillId="0" borderId="12" applyNumberFormat="0" applyFill="0" applyAlignment="0" applyProtection="0"/>
    <xf numFmtId="0" fontId="24" fillId="0" borderId="0">
      <alignment/>
      <protection/>
    </xf>
    <xf numFmtId="0" fontId="8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24" fillId="0" borderId="0">
      <alignment/>
      <protection/>
    </xf>
    <xf numFmtId="0" fontId="16" fillId="0" borderId="0">
      <alignment vertical="center"/>
      <protection/>
    </xf>
    <xf numFmtId="0" fontId="2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27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/>
      <protection/>
    </xf>
    <xf numFmtId="0" fontId="24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24" fillId="0" borderId="0">
      <alignment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24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0" borderId="0">
      <alignment vertical="center"/>
      <protection/>
    </xf>
    <xf numFmtId="0" fontId="24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" fillId="44" borderId="0" applyNumberFormat="0" applyBorder="0" applyAlignment="0" applyProtection="0"/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0" borderId="0">
      <alignment vertical="center"/>
      <protection/>
    </xf>
    <xf numFmtId="0" fontId="16" fillId="0" borderId="0">
      <alignment/>
      <protection/>
    </xf>
    <xf numFmtId="0" fontId="11" fillId="0" borderId="0">
      <alignment vertical="center"/>
      <protection/>
    </xf>
    <xf numFmtId="0" fontId="24" fillId="0" borderId="0">
      <alignment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47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0" fillId="4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41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2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7" fillId="0" borderId="14" applyNumberFormat="0" applyFill="0" applyAlignment="0" applyProtection="0"/>
    <xf numFmtId="0" fontId="6" fillId="46" borderId="15" applyNumberFormat="0" applyAlignment="0" applyProtection="0"/>
    <xf numFmtId="0" fontId="21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4" fillId="20" borderId="2" applyNumberFormat="0" applyAlignment="0" applyProtection="0"/>
    <xf numFmtId="0" fontId="28" fillId="0" borderId="0" applyNumberFormat="0" applyFill="0" applyBorder="0" applyAlignment="0" applyProtection="0"/>
    <xf numFmtId="0" fontId="11" fillId="39" borderId="17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0" fillId="49" borderId="18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0" fillId="0" borderId="18" xfId="214" applyFont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</cellXfs>
  <cellStyles count="264">
    <cellStyle name="Normal" xfId="0"/>
    <cellStyle name="Currency [0]" xfId="15"/>
    <cellStyle name="Currency" xfId="16"/>
    <cellStyle name="常规 44" xfId="17"/>
    <cellStyle name="20% - 强调文字颜色 1 2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计算 2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标题 4" xfId="33"/>
    <cellStyle name="货币[0] 3" xfId="34"/>
    <cellStyle name="60% - 强调文字颜色 2" xfId="35"/>
    <cellStyle name="警告文本" xfId="36"/>
    <cellStyle name="标题" xfId="37"/>
    <cellStyle name="常规 5 2" xfId="38"/>
    <cellStyle name="常规 137" xfId="39"/>
    <cellStyle name="_ET_STYLE_NoName_00_" xfId="40"/>
    <cellStyle name="解释性文本" xfId="41"/>
    <cellStyle name="标题 1" xfId="42"/>
    <cellStyle name="标题 2" xfId="43"/>
    <cellStyle name="标题 3" xfId="44"/>
    <cellStyle name="货币[0] 2" xfId="45"/>
    <cellStyle name="60% - 强调文字颜色 1" xfId="46"/>
    <cellStyle name="常规 4 11" xfId="47"/>
    <cellStyle name="60% - 强调文字颜色 4" xfId="48"/>
    <cellStyle name="输出" xfId="49"/>
    <cellStyle name="计算" xfId="50"/>
    <cellStyle name="常规 26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常规 10 5" xfId="57"/>
    <cellStyle name="40% - 强调文字颜色 1 2" xfId="58"/>
    <cellStyle name="汇总" xfId="59"/>
    <cellStyle name="好" xfId="60"/>
    <cellStyle name="40% - 强调文字颜色 2 2" xfId="61"/>
    <cellStyle name="适中" xfId="62"/>
    <cellStyle name="常规 8 2" xfId="63"/>
    <cellStyle name="20% - 强调文字颜色 5" xfId="64"/>
    <cellStyle name="常规 2 2 2 4" xfId="65"/>
    <cellStyle name="强调文字颜色 1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常规 31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常规 11 12" xfId="81"/>
    <cellStyle name="适中 2" xfId="82"/>
    <cellStyle name="40% - 强调文字颜色 6" xfId="83"/>
    <cellStyle name="60% - 强调文字颜色 6" xfId="84"/>
    <cellStyle name="40% - 强调文字颜色 5 2" xfId="85"/>
    <cellStyle name="常规 18 4 3 2" xfId="86"/>
    <cellStyle name="40% - 强调文字颜色 6 2" xfId="87"/>
    <cellStyle name="20% - 强调文字颜色 2 2" xfId="88"/>
    <cellStyle name="常规 18 2 11" xfId="89"/>
    <cellStyle name="20% - 强调文字颜色 3 2 3 6 3 2 2" xfId="90"/>
    <cellStyle name="20% - 强调文字颜色 3 2" xfId="91"/>
    <cellStyle name="20% - 强调文字颜色 4 2" xfId="92"/>
    <cellStyle name="常规 3" xfId="93"/>
    <cellStyle name="常规 6 10" xfId="94"/>
    <cellStyle name="20% - 强调文字颜色 5 2" xfId="95"/>
    <cellStyle name="20% - 强调文字颜色 6 2" xfId="96"/>
    <cellStyle name="常规 2 2 3 3 3" xfId="97"/>
    <cellStyle name="40% - 强调文字颜色 3 2" xfId="98"/>
    <cellStyle name="60% - 强调文字颜色 1 2" xfId="99"/>
    <cellStyle name="常规 118 6" xfId="100"/>
    <cellStyle name="60% - 强调文字颜色 2 2" xfId="101"/>
    <cellStyle name="常规 5" xfId="102"/>
    <cellStyle name="60% - 强调文字颜色 3 2" xfId="103"/>
    <cellStyle name="60% - 强调文字颜色 4 2" xfId="104"/>
    <cellStyle name="60% - 强调文字颜色 5 2" xfId="105"/>
    <cellStyle name="60% - 强调文字颜色 6 2" xfId="106"/>
    <cellStyle name="标题 1 2" xfId="107"/>
    <cellStyle name="常规 46" xfId="108"/>
    <cellStyle name="标题 2 2" xfId="109"/>
    <cellStyle name="标题 3 2" xfId="110"/>
    <cellStyle name="标题 4 2" xfId="111"/>
    <cellStyle name="标题 5" xfId="112"/>
    <cellStyle name="差 2" xfId="113"/>
    <cellStyle name="常规 10" xfId="114"/>
    <cellStyle name="常规 10 2" xfId="115"/>
    <cellStyle name="常规 10 2 2" xfId="116"/>
    <cellStyle name="常规 10 2 2 2" xfId="117"/>
    <cellStyle name="常规 10 2 2 2 2" xfId="118"/>
    <cellStyle name="常规 10 2 2 6" xfId="119"/>
    <cellStyle name="常规 10 3" xfId="120"/>
    <cellStyle name="常规 10 3 9" xfId="121"/>
    <cellStyle name="常规 10 5 2" xfId="122"/>
    <cellStyle name="常规 147" xfId="123"/>
    <cellStyle name="常规 10 6" xfId="124"/>
    <cellStyle name="常规 9 2" xfId="125"/>
    <cellStyle name="常规 10 7" xfId="126"/>
    <cellStyle name="常规 11" xfId="127"/>
    <cellStyle name="常规 11 2" xfId="128"/>
    <cellStyle name="常规 11 6" xfId="129"/>
    <cellStyle name="常规 118" xfId="130"/>
    <cellStyle name="常规 118 2 6" xfId="131"/>
    <cellStyle name="常规 118 2 6 2" xfId="132"/>
    <cellStyle name="常规 118 6 2" xfId="133"/>
    <cellStyle name="常规 12" xfId="134"/>
    <cellStyle name="常规 12 2" xfId="135"/>
    <cellStyle name="常规 13" xfId="136"/>
    <cellStyle name="常规 13 2" xfId="137"/>
    <cellStyle name="常规 13 2 2 7" xfId="138"/>
    <cellStyle name="常规 13 3" xfId="139"/>
    <cellStyle name="常规 13 3 9" xfId="140"/>
    <cellStyle name="常规 133" xfId="141"/>
    <cellStyle name="常规 134" xfId="142"/>
    <cellStyle name="常规 136" xfId="143"/>
    <cellStyle name="常规 2 2 2 4 2 2" xfId="144"/>
    <cellStyle name="常规 14" xfId="145"/>
    <cellStyle name="常规 14 2" xfId="146"/>
    <cellStyle name="常规 14 2 2" xfId="147"/>
    <cellStyle name="常规 14 6" xfId="148"/>
    <cellStyle name="常规 14 6 7" xfId="149"/>
    <cellStyle name="常规 4 2" xfId="150"/>
    <cellStyle name="常规 15" xfId="151"/>
    <cellStyle name="常规 20" xfId="152"/>
    <cellStyle name="常规 16" xfId="153"/>
    <cellStyle name="常规 21" xfId="154"/>
    <cellStyle name="常规 17" xfId="155"/>
    <cellStyle name="常规 22" xfId="156"/>
    <cellStyle name="常规 17 10" xfId="157"/>
    <cellStyle name="常规 17 2 2" xfId="158"/>
    <cellStyle name="常规 17 2 3" xfId="159"/>
    <cellStyle name="常规 17 6" xfId="160"/>
    <cellStyle name="常规 59" xfId="161"/>
    <cellStyle name="常规 17 6 6" xfId="162"/>
    <cellStyle name="常规 19 2 6 2" xfId="163"/>
    <cellStyle name="常规 2 4 2" xfId="164"/>
    <cellStyle name="常规 18" xfId="165"/>
    <cellStyle name="常规 23" xfId="166"/>
    <cellStyle name="常规 18 4" xfId="167"/>
    <cellStyle name="常规 18 6" xfId="168"/>
    <cellStyle name="常规 19" xfId="169"/>
    <cellStyle name="常规 24" xfId="170"/>
    <cellStyle name="常规 19 2" xfId="171"/>
    <cellStyle name="常规 24 2" xfId="172"/>
    <cellStyle name="常规 19 2 2" xfId="173"/>
    <cellStyle name="常规 2" xfId="174"/>
    <cellStyle name="常规 2 2" xfId="175"/>
    <cellStyle name="常规 2 2 10" xfId="176"/>
    <cellStyle name="常规 2 2 2" xfId="177"/>
    <cellStyle name="常规 37" xfId="178"/>
    <cellStyle name="常规 2 2 2 2 5" xfId="179"/>
    <cellStyle name="常规 2 2 3" xfId="180"/>
    <cellStyle name="常规 43" xfId="181"/>
    <cellStyle name="常规 2 2 3 4" xfId="182"/>
    <cellStyle name="常规 2 2 3 4 2" xfId="183"/>
    <cellStyle name="常规 2 2 5" xfId="184"/>
    <cellStyle name="常规 45" xfId="185"/>
    <cellStyle name="常规 50" xfId="186"/>
    <cellStyle name="常规 2 2 5 6" xfId="187"/>
    <cellStyle name="常规 2 2 5 6 2" xfId="188"/>
    <cellStyle name="常规 2 3" xfId="189"/>
    <cellStyle name="常规 2 3 10" xfId="190"/>
    <cellStyle name="常规 2 3 2" xfId="191"/>
    <cellStyle name="常规 2 3 2 5 3 2" xfId="192"/>
    <cellStyle name="常规 2 3 7" xfId="193"/>
    <cellStyle name="常规 2 4" xfId="194"/>
    <cellStyle name="常规 2 4 3" xfId="195"/>
    <cellStyle name="常规 2 4 3 2" xfId="196"/>
    <cellStyle name="常规 34" xfId="197"/>
    <cellStyle name="常规 2 5" xfId="198"/>
    <cellStyle name="常规 2 54" xfId="199"/>
    <cellStyle name="强调文字颜色 4 2" xfId="200"/>
    <cellStyle name="常规 2 55" xfId="201"/>
    <cellStyle name="常规 2 6" xfId="202"/>
    <cellStyle name="常规 2 65" xfId="203"/>
    <cellStyle name="常规 2_淘沙镇2017建档立卡残疾人两补发放表" xfId="204"/>
    <cellStyle name="常规 20 2" xfId="205"/>
    <cellStyle name="常规 22 2" xfId="206"/>
    <cellStyle name="常规 23 2" xfId="207"/>
    <cellStyle name="常规 23 2 2" xfId="208"/>
    <cellStyle name="常规 25" xfId="209"/>
    <cellStyle name="常规 30" xfId="210"/>
    <cellStyle name="常规 26 7" xfId="211"/>
    <cellStyle name="常规 3 2 2" xfId="212"/>
    <cellStyle name="常规 27" xfId="213"/>
    <cellStyle name="常规 28" xfId="214"/>
    <cellStyle name="常规 29 6" xfId="215"/>
    <cellStyle name="常规 3 10" xfId="216"/>
    <cellStyle name="常规 3 2" xfId="217"/>
    <cellStyle name="常规 3 2 2 6" xfId="218"/>
    <cellStyle name="警告文本 2" xfId="219"/>
    <cellStyle name="常规 3 2 3" xfId="220"/>
    <cellStyle name="常规 3 2 3 2" xfId="221"/>
    <cellStyle name="常规 3 2 3 2 3" xfId="222"/>
    <cellStyle name="常规 3 2 4" xfId="223"/>
    <cellStyle name="常规 6 9 2" xfId="224"/>
    <cellStyle name="常规 3 3" xfId="225"/>
    <cellStyle name="常规 3 3 2" xfId="226"/>
    <cellStyle name="常规 3 3 3" xfId="227"/>
    <cellStyle name="常规 3 4" xfId="228"/>
    <cellStyle name="常规 3 5" xfId="229"/>
    <cellStyle name="强调文字颜色 5 2" xfId="230"/>
    <cellStyle name="常规 3 6" xfId="231"/>
    <cellStyle name="常规 32 3" xfId="232"/>
    <cellStyle name="常规 32 6" xfId="233"/>
    <cellStyle name="常规 4" xfId="234"/>
    <cellStyle name="常规 4 10" xfId="235"/>
    <cellStyle name="常规 4 2 13" xfId="236"/>
    <cellStyle name="常规 4 2 2" xfId="237"/>
    <cellStyle name="常规 4 5" xfId="238"/>
    <cellStyle name="强调文字颜色 6 2" xfId="239"/>
    <cellStyle name="常规 4 8" xfId="240"/>
    <cellStyle name="常规 40" xfId="241"/>
    <cellStyle name="常规 47" xfId="242"/>
    <cellStyle name="常规 49" xfId="243"/>
    <cellStyle name="常规 53" xfId="244"/>
    <cellStyle name="常规 6 2 6" xfId="245"/>
    <cellStyle name="常规 6 3" xfId="246"/>
    <cellStyle name="常规 6 7" xfId="247"/>
    <cellStyle name="常规 6 8" xfId="248"/>
    <cellStyle name="常规 6 9" xfId="249"/>
    <cellStyle name="常规 62" xfId="250"/>
    <cellStyle name="常规 69" xfId="251"/>
    <cellStyle name="常规 69 2" xfId="252"/>
    <cellStyle name="常规 7" xfId="253"/>
    <cellStyle name="常规 7 2" xfId="254"/>
    <cellStyle name="常规 7 2 10" xfId="255"/>
    <cellStyle name="常规 7 8" xfId="256"/>
    <cellStyle name="常规 71" xfId="257"/>
    <cellStyle name="常规 77" xfId="258"/>
    <cellStyle name="常规 8" xfId="259"/>
    <cellStyle name="常规 8 6" xfId="260"/>
    <cellStyle name="常规 8 8" xfId="261"/>
    <cellStyle name="常规 83" xfId="262"/>
    <cellStyle name="常规 86" xfId="263"/>
    <cellStyle name="常规 91" xfId="264"/>
    <cellStyle name="常规 9" xfId="265"/>
    <cellStyle name="超链接 2" xfId="266"/>
    <cellStyle name="好 2" xfId="267"/>
    <cellStyle name="汇总 2" xfId="268"/>
    <cellStyle name="检查单元格 2" xfId="269"/>
    <cellStyle name="解释性文本 2" xfId="270"/>
    <cellStyle name="链接单元格 2" xfId="271"/>
    <cellStyle name="强调文字颜色 1 2" xfId="272"/>
    <cellStyle name="强调文字颜色 2 2" xfId="273"/>
    <cellStyle name="强调文字颜色 3 2" xfId="274"/>
    <cellStyle name="输入 2" xfId="275"/>
    <cellStyle name="样式 1" xfId="276"/>
    <cellStyle name="注释 2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5" sqref="F5"/>
    </sheetView>
  </sheetViews>
  <sheetFormatPr defaultColWidth="9.00390625" defaultRowHeight="15"/>
  <cols>
    <col min="1" max="3" width="20.57421875" style="0" customWidth="1"/>
    <col min="4" max="4" width="12.7109375" style="0" customWidth="1"/>
    <col min="5" max="6" width="20.57421875" style="0" customWidth="1"/>
  </cols>
  <sheetData>
    <row r="1" spans="1:6" ht="62.25" customHeight="1">
      <c r="A1" s="3" t="s">
        <v>0</v>
      </c>
      <c r="B1" s="3"/>
      <c r="C1" s="3"/>
      <c r="D1" s="3"/>
      <c r="E1" s="3"/>
      <c r="F1" s="3"/>
    </row>
    <row r="2" spans="1:6" ht="27" customHeight="1">
      <c r="A2" s="4" t="s">
        <v>1</v>
      </c>
      <c r="B2" s="4"/>
      <c r="C2" s="4"/>
      <c r="D2" s="4"/>
      <c r="E2" s="4"/>
      <c r="F2" t="s">
        <v>2</v>
      </c>
    </row>
    <row r="3" spans="1:6" s="1" customFormat="1" ht="58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</row>
    <row r="4" spans="1:6" s="1" customFormat="1" ht="22.5" customHeight="1">
      <c r="A4" s="5" t="s">
        <v>9</v>
      </c>
      <c r="B4" s="6">
        <v>9</v>
      </c>
      <c r="C4" s="6">
        <v>9</v>
      </c>
      <c r="D4" s="6">
        <v>64</v>
      </c>
      <c r="E4" s="7">
        <v>6.55</v>
      </c>
      <c r="F4" s="7">
        <v>6.55</v>
      </c>
    </row>
    <row r="5" spans="1:6" s="1" customFormat="1" ht="22.5" customHeight="1">
      <c r="A5" s="5" t="s">
        <v>10</v>
      </c>
      <c r="B5" s="6">
        <v>4</v>
      </c>
      <c r="C5" s="6">
        <v>4</v>
      </c>
      <c r="D5" s="6"/>
      <c r="E5" s="7">
        <v>2.91</v>
      </c>
      <c r="F5" s="7">
        <v>2.91</v>
      </c>
    </row>
    <row r="6" spans="1:6" s="1" customFormat="1" ht="22.5" customHeight="1">
      <c r="A6" s="5" t="s">
        <v>11</v>
      </c>
      <c r="B6" s="6">
        <v>29</v>
      </c>
      <c r="C6" s="6">
        <v>29</v>
      </c>
      <c r="D6" s="6"/>
      <c r="E6" s="7">
        <v>21.1</v>
      </c>
      <c r="F6" s="7">
        <v>21.1</v>
      </c>
    </row>
    <row r="7" spans="1:6" s="1" customFormat="1" ht="22.5" customHeight="1">
      <c r="A7" s="5" t="s">
        <v>12</v>
      </c>
      <c r="B7" s="6">
        <v>5</v>
      </c>
      <c r="C7" s="6">
        <v>5</v>
      </c>
      <c r="D7" s="6"/>
      <c r="E7" s="7">
        <v>3.64</v>
      </c>
      <c r="F7" s="7">
        <v>3.64</v>
      </c>
    </row>
    <row r="8" spans="1:6" s="1" customFormat="1" ht="22.5" customHeight="1">
      <c r="A8" s="5" t="s">
        <v>13</v>
      </c>
      <c r="B8" s="6">
        <v>20</v>
      </c>
      <c r="C8" s="6">
        <v>20</v>
      </c>
      <c r="D8" s="6"/>
      <c r="E8" s="7">
        <v>14.54</v>
      </c>
      <c r="F8" s="7">
        <v>14.54</v>
      </c>
    </row>
    <row r="9" spans="1:6" s="1" customFormat="1" ht="22.5" customHeight="1">
      <c r="A9" s="8" t="s">
        <v>14</v>
      </c>
      <c r="B9" s="9">
        <v>2</v>
      </c>
      <c r="C9" s="9">
        <v>2</v>
      </c>
      <c r="D9" s="6"/>
      <c r="E9" s="7">
        <v>1.45</v>
      </c>
      <c r="F9" s="7">
        <v>1.45</v>
      </c>
    </row>
    <row r="10" spans="1:6" s="1" customFormat="1" ht="22.5" customHeight="1">
      <c r="A10" s="8" t="s">
        <v>15</v>
      </c>
      <c r="B10" s="5">
        <v>5</v>
      </c>
      <c r="C10" s="5">
        <v>5</v>
      </c>
      <c r="D10" s="6"/>
      <c r="E10" s="7">
        <v>3.64</v>
      </c>
      <c r="F10" s="7">
        <v>3.64</v>
      </c>
    </row>
    <row r="11" spans="1:6" s="1" customFormat="1" ht="22.5" customHeight="1">
      <c r="A11" s="8" t="s">
        <v>16</v>
      </c>
      <c r="B11" s="5">
        <v>6</v>
      </c>
      <c r="C11" s="5">
        <v>6</v>
      </c>
      <c r="D11" s="6"/>
      <c r="E11" s="7">
        <v>4.36</v>
      </c>
      <c r="F11" s="7">
        <v>4.36</v>
      </c>
    </row>
    <row r="12" spans="1:6" s="2" customFormat="1" ht="22.5" customHeight="1">
      <c r="A12" s="10" t="s">
        <v>17</v>
      </c>
      <c r="B12" s="5">
        <v>6</v>
      </c>
      <c r="C12" s="5">
        <v>6</v>
      </c>
      <c r="D12" s="6"/>
      <c r="E12" s="7">
        <v>4.36</v>
      </c>
      <c r="F12" s="7">
        <v>4.36</v>
      </c>
    </row>
    <row r="13" spans="1:6" s="2" customFormat="1" ht="22.5" customHeight="1">
      <c r="A13" s="10" t="s">
        <v>18</v>
      </c>
      <c r="B13" s="5">
        <v>2</v>
      </c>
      <c r="C13" s="5">
        <v>2</v>
      </c>
      <c r="D13" s="6"/>
      <c r="E13" s="7">
        <v>1.45</v>
      </c>
      <c r="F13" s="7">
        <v>1.45</v>
      </c>
    </row>
    <row r="14" spans="1:6" s="2" customFormat="1" ht="26.25" customHeight="1">
      <c r="A14" s="5" t="s">
        <v>19</v>
      </c>
      <c r="B14" s="5">
        <f>SUM(B4:B13)</f>
        <v>88</v>
      </c>
      <c r="C14" s="5">
        <f>SUM(C4:C13)</f>
        <v>88</v>
      </c>
      <c r="D14" s="5"/>
      <c r="E14" s="7">
        <f>SUM(E4:E13)</f>
        <v>64</v>
      </c>
      <c r="F14" s="7">
        <f>SUM(F4:F13)</f>
        <v>64</v>
      </c>
    </row>
    <row r="15" spans="1:6" ht="45.75" customHeight="1">
      <c r="A15" s="11" t="s">
        <v>20</v>
      </c>
      <c r="B15" s="11"/>
      <c r="C15" s="11"/>
      <c r="D15" s="11"/>
      <c r="E15" s="11"/>
      <c r="F15" s="11"/>
    </row>
  </sheetData>
  <sheetProtection/>
  <mergeCells count="4">
    <mergeCell ref="A1:F1"/>
    <mergeCell ref="A2:E2"/>
    <mergeCell ref="A15:F15"/>
    <mergeCell ref="D4:D13"/>
  </mergeCells>
  <printOptions/>
  <pageMargins left="0.8972222222222223" right="0.8972222222222223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Ariel</cp:lastModifiedBy>
  <cp:lastPrinted>2019-09-26T07:03:03Z</cp:lastPrinted>
  <dcterms:created xsi:type="dcterms:W3CDTF">2018-10-08T01:43:00Z</dcterms:created>
  <dcterms:modified xsi:type="dcterms:W3CDTF">2019-12-12T03:46:17Z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